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8038\Desktop\"/>
    </mc:Choice>
  </mc:AlternateContent>
  <xr:revisionPtr revIDLastSave="0" documentId="8_{0FF25AFB-E76E-4101-9B1C-51C6587D5868}" xr6:coauthVersionLast="45" xr6:coauthVersionMax="45" xr10:uidLastSave="{00000000-0000-0000-0000-000000000000}"/>
  <bookViews>
    <workbookView xWindow="2685" yWindow="1500" windowWidth="21600" windowHeight="11325" tabRatio="654" xr2:uid="{00000000-000D-0000-FFFF-FFFF00000000}"/>
  </bookViews>
  <sheets>
    <sheet name="OPIBUD22" sheetId="15" r:id="rId1"/>
    <sheet name="Compare21to22" sheetId="8" r:id="rId2"/>
    <sheet name="GeneralFundRecap" sheetId="9" r:id="rId3"/>
    <sheet name="CountHistory" sheetId="6" r:id="rId4"/>
    <sheet name="GF_Info" sheetId="3" r:id="rId5"/>
  </sheets>
  <definedNames>
    <definedName name="_xlnm._FilterDatabase" localSheetId="0" hidden="1">OPIBUD22!$A$2:$EB$402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" i="15" l="1"/>
  <c r="F114" i="8"/>
  <c r="F115" i="8"/>
  <c r="F116" i="8"/>
  <c r="F118" i="8"/>
  <c r="F119" i="8"/>
  <c r="F120" i="8"/>
  <c r="J6" i="3" l="1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5" i="3"/>
  <c r="H1" i="3"/>
  <c r="H2" i="3"/>
  <c r="H3" i="3"/>
  <c r="AB18" i="6"/>
  <c r="S1" i="15" l="1"/>
  <c r="H1" i="15" l="1"/>
  <c r="I1" i="15"/>
  <c r="J1" i="15"/>
  <c r="K1" i="15"/>
  <c r="L1" i="15"/>
  <c r="M1" i="15"/>
  <c r="N1" i="15"/>
  <c r="O1" i="15"/>
  <c r="P1" i="15"/>
  <c r="Q1" i="15"/>
  <c r="R1" i="15"/>
  <c r="T1" i="15"/>
  <c r="U1" i="15"/>
  <c r="V1" i="15"/>
  <c r="W1" i="15"/>
  <c r="X1" i="15"/>
  <c r="Y1" i="15"/>
  <c r="Z1" i="15"/>
  <c r="AA1" i="15"/>
  <c r="AB1" i="15"/>
  <c r="H6" i="9" s="1"/>
  <c r="AC1" i="15"/>
  <c r="AD1" i="15"/>
  <c r="AE1" i="15"/>
  <c r="AF1" i="15"/>
  <c r="AG1" i="15"/>
  <c r="AH1" i="15"/>
  <c r="AI1" i="15"/>
  <c r="AJ1" i="15"/>
  <c r="AK1" i="15"/>
  <c r="AL1" i="15"/>
  <c r="AM1" i="15"/>
  <c r="AN1" i="15"/>
  <c r="AO1" i="15"/>
  <c r="AP1" i="15"/>
  <c r="AQ1" i="15"/>
  <c r="AR1" i="15"/>
  <c r="AS1" i="15"/>
  <c r="AT1" i="15"/>
  <c r="AU1" i="15"/>
  <c r="AV1" i="15"/>
  <c r="AW1" i="15"/>
  <c r="AX1" i="15"/>
  <c r="AY1" i="15"/>
  <c r="AZ1" i="15"/>
  <c r="BA1" i="15"/>
  <c r="BB1" i="15"/>
  <c r="BC1" i="15"/>
  <c r="BD1" i="15"/>
  <c r="BE1" i="15"/>
  <c r="BF1" i="15"/>
  <c r="BG1" i="15"/>
  <c r="BH1" i="15"/>
  <c r="BI1" i="15"/>
  <c r="BJ1" i="15"/>
  <c r="BK1" i="15"/>
  <c r="BL1" i="15"/>
  <c r="BM1" i="15"/>
  <c r="BN1" i="15"/>
  <c r="BO1" i="15"/>
  <c r="BP1" i="15"/>
  <c r="BQ1" i="15"/>
  <c r="BR1" i="15"/>
  <c r="BS1" i="15"/>
  <c r="BT1" i="15"/>
  <c r="BU1" i="15"/>
  <c r="BV1" i="15"/>
  <c r="BW1" i="15"/>
  <c r="BX1" i="15"/>
  <c r="BY1" i="15"/>
  <c r="BZ1" i="15"/>
  <c r="CA1" i="15"/>
  <c r="CB1" i="15"/>
  <c r="CC1" i="15"/>
  <c r="CD1" i="15"/>
  <c r="CE1" i="15"/>
  <c r="CF1" i="15"/>
  <c r="CG1" i="15"/>
  <c r="CH1" i="15"/>
  <c r="CI1" i="15"/>
  <c r="CJ1" i="15"/>
  <c r="CK1" i="15"/>
  <c r="CL1" i="15"/>
  <c r="CM1" i="15"/>
  <c r="CN1" i="15"/>
  <c r="CO1" i="15"/>
  <c r="CP1" i="15"/>
  <c r="CQ1" i="15"/>
  <c r="CR1" i="15"/>
  <c r="CS1" i="15"/>
  <c r="CT1" i="15"/>
  <c r="CU1" i="15"/>
  <c r="CV1" i="15"/>
  <c r="CW1" i="15"/>
  <c r="CX1" i="15"/>
  <c r="CY1" i="15"/>
  <c r="CZ1" i="15"/>
  <c r="DA1" i="15"/>
  <c r="DB1" i="15"/>
  <c r="DC1" i="15"/>
  <c r="DD1" i="15"/>
  <c r="DE1" i="15"/>
  <c r="DF1" i="15"/>
  <c r="DG1" i="15"/>
  <c r="DH1" i="15"/>
  <c r="DI1" i="15"/>
  <c r="DJ1" i="15"/>
  <c r="DK1" i="15"/>
  <c r="DL1" i="15"/>
  <c r="DM1" i="15"/>
  <c r="DN1" i="15"/>
  <c r="DO1" i="15"/>
  <c r="DP1" i="15"/>
  <c r="DQ1" i="15"/>
  <c r="DR1" i="15"/>
  <c r="DS1" i="15"/>
  <c r="DT1" i="15"/>
  <c r="DU1" i="15"/>
  <c r="DV1" i="15"/>
  <c r="DW1" i="15"/>
  <c r="DX1" i="15"/>
  <c r="DY1" i="15"/>
  <c r="H20" i="9" l="1"/>
  <c r="G1" i="3"/>
  <c r="G2" i="3"/>
  <c r="G3" i="3"/>
  <c r="AA18" i="6"/>
  <c r="F2" i="3" l="1"/>
  <c r="F1" i="3"/>
  <c r="E118" i="8"/>
  <c r="H12" i="9"/>
  <c r="H13" i="9"/>
  <c r="H14" i="9"/>
  <c r="H15" i="9"/>
  <c r="H16" i="9"/>
  <c r="H9" i="9"/>
  <c r="H10" i="9"/>
  <c r="H19" i="9"/>
  <c r="H11" i="9"/>
  <c r="H21" i="9"/>
  <c r="Z18" i="6" l="1"/>
  <c r="F3" i="3"/>
  <c r="K21" i="9" l="1"/>
  <c r="K20" i="9"/>
  <c r="K19" i="9"/>
  <c r="K16" i="9"/>
  <c r="K14" i="9"/>
  <c r="K13" i="9"/>
  <c r="K12" i="9"/>
  <c r="J11" i="9"/>
  <c r="J10" i="9"/>
  <c r="K9" i="9"/>
  <c r="J15" i="9"/>
  <c r="K6" i="9"/>
  <c r="E120" i="8"/>
  <c r="E119" i="8"/>
  <c r="E117" i="8"/>
  <c r="E116" i="8"/>
  <c r="E115" i="8"/>
  <c r="E114" i="8"/>
  <c r="F113" i="8"/>
  <c r="E113" i="8"/>
  <c r="E112" i="8"/>
  <c r="E111" i="8"/>
  <c r="E110" i="8"/>
  <c r="E109" i="8"/>
  <c r="E108" i="8"/>
  <c r="E107" i="8"/>
  <c r="E106" i="8"/>
  <c r="E105" i="8"/>
  <c r="E104" i="8"/>
  <c r="E103" i="8"/>
  <c r="F102" i="8"/>
  <c r="E102" i="8"/>
  <c r="F101" i="8"/>
  <c r="E101" i="8"/>
  <c r="F100" i="8"/>
  <c r="E100" i="8"/>
  <c r="F99" i="8"/>
  <c r="E99" i="8"/>
  <c r="F98" i="8"/>
  <c r="E98" i="8"/>
  <c r="F97" i="8"/>
  <c r="E97" i="8"/>
  <c r="F96" i="8"/>
  <c r="E96" i="8"/>
  <c r="F95" i="8"/>
  <c r="E95" i="8"/>
  <c r="E94" i="8"/>
  <c r="F93" i="8"/>
  <c r="E93" i="8"/>
  <c r="E92" i="8"/>
  <c r="F91" i="8"/>
  <c r="E91" i="8"/>
  <c r="F90" i="8"/>
  <c r="E90" i="8"/>
  <c r="F89" i="8"/>
  <c r="E89" i="8"/>
  <c r="F88" i="8"/>
  <c r="E88" i="8"/>
  <c r="F87" i="8"/>
  <c r="E87" i="8"/>
  <c r="F86" i="8"/>
  <c r="E86" i="8"/>
  <c r="F85" i="8"/>
  <c r="E85" i="8"/>
  <c r="F84" i="8"/>
  <c r="E84" i="8"/>
  <c r="F83" i="8"/>
  <c r="E83" i="8"/>
  <c r="E82" i="8"/>
  <c r="F81" i="8"/>
  <c r="E81" i="8"/>
  <c r="F80" i="8"/>
  <c r="E80" i="8"/>
  <c r="F79" i="8"/>
  <c r="E79" i="8"/>
  <c r="F78" i="8"/>
  <c r="E78" i="8"/>
  <c r="F77" i="8"/>
  <c r="E77" i="8"/>
  <c r="F76" i="8"/>
  <c r="E76" i="8"/>
  <c r="F75" i="8"/>
  <c r="E75" i="8"/>
  <c r="F74" i="8"/>
  <c r="E74" i="8"/>
  <c r="F73" i="8"/>
  <c r="E73" i="8"/>
  <c r="F72" i="8"/>
  <c r="E72" i="8"/>
  <c r="F71" i="8"/>
  <c r="E71" i="8"/>
  <c r="F70" i="8"/>
  <c r="E70" i="8"/>
  <c r="F69" i="8"/>
  <c r="E69" i="8"/>
  <c r="F68" i="8"/>
  <c r="E68" i="8"/>
  <c r="F67" i="8"/>
  <c r="E67" i="8"/>
  <c r="F66" i="8"/>
  <c r="E66" i="8"/>
  <c r="F65" i="8"/>
  <c r="E65" i="8"/>
  <c r="F64" i="8"/>
  <c r="E64" i="8"/>
  <c r="F63" i="8"/>
  <c r="E63" i="8"/>
  <c r="F62" i="8"/>
  <c r="E62" i="8"/>
  <c r="F61" i="8"/>
  <c r="E61" i="8"/>
  <c r="F60" i="8"/>
  <c r="E60" i="8"/>
  <c r="F59" i="8"/>
  <c r="E59" i="8"/>
  <c r="F58" i="8"/>
  <c r="E58" i="8"/>
  <c r="F57" i="8"/>
  <c r="E57" i="8"/>
  <c r="F56" i="8"/>
  <c r="E56" i="8"/>
  <c r="F43" i="8"/>
  <c r="E43" i="8"/>
  <c r="F42" i="8"/>
  <c r="E42" i="8"/>
  <c r="F41" i="8"/>
  <c r="E41" i="8"/>
  <c r="F40" i="8"/>
  <c r="E40" i="8"/>
  <c r="F39" i="8"/>
  <c r="E39" i="8"/>
  <c r="F38" i="8"/>
  <c r="E38" i="8"/>
  <c r="F37" i="8"/>
  <c r="E37" i="8"/>
  <c r="F36" i="8"/>
  <c r="E36" i="8"/>
  <c r="F35" i="8"/>
  <c r="E35" i="8"/>
  <c r="F32" i="8"/>
  <c r="E32" i="8"/>
  <c r="F31" i="8"/>
  <c r="E31" i="8"/>
  <c r="F30" i="8"/>
  <c r="E30" i="8"/>
  <c r="F29" i="8"/>
  <c r="E29" i="8"/>
  <c r="F28" i="8"/>
  <c r="E28" i="8"/>
  <c r="F27" i="8"/>
  <c r="E27" i="8"/>
  <c r="F26" i="8"/>
  <c r="E26" i="8"/>
  <c r="F25" i="8"/>
  <c r="E25" i="8"/>
  <c r="F24" i="8"/>
  <c r="E24" i="8"/>
  <c r="F23" i="8"/>
  <c r="E23" i="8"/>
  <c r="F22" i="8"/>
  <c r="E22" i="8"/>
  <c r="F21" i="8"/>
  <c r="E21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E1" i="3"/>
  <c r="D3" i="3"/>
  <c r="C3" i="3"/>
  <c r="D2" i="3"/>
  <c r="C2" i="3"/>
  <c r="D1" i="3"/>
  <c r="C1" i="3"/>
  <c r="I1" i="3" l="1"/>
  <c r="J21" i="9"/>
  <c r="J9" i="9"/>
  <c r="K10" i="9"/>
  <c r="J20" i="9"/>
  <c r="J19" i="9"/>
  <c r="J13" i="9"/>
  <c r="J12" i="9"/>
  <c r="K11" i="9"/>
  <c r="H17" i="9"/>
  <c r="K15" i="9"/>
  <c r="J6" i="9"/>
  <c r="J16" i="9"/>
  <c r="J14" i="9"/>
  <c r="I2" i="3"/>
  <c r="I3" i="3"/>
  <c r="E2" i="3"/>
  <c r="E3" i="3"/>
  <c r="K17" i="9" l="1"/>
  <c r="H23" i="9"/>
  <c r="J17" i="9"/>
  <c r="H25" i="9" l="1"/>
  <c r="K25" i="9" s="1"/>
  <c r="K23" i="9"/>
  <c r="J23" i="9"/>
  <c r="J25" i="9" l="1"/>
</calcChain>
</file>

<file path=xl/sharedStrings.xml><?xml version="1.0" encoding="utf-8"?>
<sst xmlns="http://schemas.openxmlformats.org/spreadsheetml/2006/main" count="3626" uniqueCount="1313">
  <si>
    <t>StateFY</t>
  </si>
  <si>
    <t>CO</t>
  </si>
  <si>
    <t>CONAME</t>
  </si>
  <si>
    <t>LE</t>
  </si>
  <si>
    <t>LE_NAME</t>
  </si>
  <si>
    <t>Level</t>
  </si>
  <si>
    <t>ANBE1</t>
  </si>
  <si>
    <t>ANBE2</t>
  </si>
  <si>
    <t>ANBE3</t>
  </si>
  <si>
    <t>ANBE4</t>
  </si>
  <si>
    <t>ANBH1</t>
  </si>
  <si>
    <t>ANBH2</t>
  </si>
  <si>
    <t>ANBH3</t>
  </si>
  <si>
    <t>ANBM1</t>
  </si>
  <si>
    <t>ANBM2</t>
  </si>
  <si>
    <t>ANBM3</t>
  </si>
  <si>
    <t>ANB_EL</t>
  </si>
  <si>
    <t>ANB_HS</t>
  </si>
  <si>
    <t>ANB Total</t>
  </si>
  <si>
    <t>AiAchieve</t>
  </si>
  <si>
    <t>FTE</t>
  </si>
  <si>
    <t>QEPymt</t>
  </si>
  <si>
    <t>AtRiskPymt</t>
  </si>
  <si>
    <t>IEForAllPymt</t>
  </si>
  <si>
    <t>DataForAchievement</t>
  </si>
  <si>
    <t>GF_BASE</t>
  </si>
  <si>
    <t>GF_MAX</t>
  </si>
  <si>
    <t>GF_BDGT</t>
  </si>
  <si>
    <t>PERCENTOFMAX</t>
  </si>
  <si>
    <t>GF_AWOV</t>
  </si>
  <si>
    <t>GF_AMV</t>
  </si>
  <si>
    <t>DSA_FDTN</t>
  </si>
  <si>
    <t>DSA_NISO</t>
  </si>
  <si>
    <t>SPEDDIST</t>
  </si>
  <si>
    <t>SPEDCOOP</t>
  </si>
  <si>
    <t>GF_RES_OP</t>
  </si>
  <si>
    <t>GF_RES_EXC</t>
  </si>
  <si>
    <t>NLREV_GF</t>
  </si>
  <si>
    <t>GTBA</t>
  </si>
  <si>
    <t>LEV_B_EL</t>
  </si>
  <si>
    <t>LEV_B_HS</t>
  </si>
  <si>
    <t>RATIO_EL</t>
  </si>
  <si>
    <t>RATIO_HS</t>
  </si>
  <si>
    <t>LEV_OB</t>
  </si>
  <si>
    <t>TUITION_OB</t>
  </si>
  <si>
    <t>TAX_VAL</t>
  </si>
  <si>
    <t>GTBM_EL</t>
  </si>
  <si>
    <t>GTBM_HS</t>
  </si>
  <si>
    <t>NONISOMILLS</t>
  </si>
  <si>
    <t>EL_BASE_MILLS</t>
  </si>
  <si>
    <t>HS_BASE_MILLS</t>
  </si>
  <si>
    <t>OVERBASEMILLS</t>
  </si>
  <si>
    <t>MILLV</t>
  </si>
  <si>
    <t>MILLS_GF</t>
  </si>
  <si>
    <t>MILLS_TR</t>
  </si>
  <si>
    <t>MILLS_BD</t>
  </si>
  <si>
    <t>MILLS_TU</t>
  </si>
  <si>
    <t>MILLS_RT</t>
  </si>
  <si>
    <t>MILLS_AE</t>
  </si>
  <si>
    <t>MILLS_NO</t>
  </si>
  <si>
    <t>MILLS_TE</t>
  </si>
  <si>
    <t>MILLS_FL</t>
  </si>
  <si>
    <t>MILLS_DS</t>
  </si>
  <si>
    <t>MILLS_BR</t>
  </si>
  <si>
    <t>TR_BDGT</t>
  </si>
  <si>
    <t>BD_BDGT</t>
  </si>
  <si>
    <t>TU_BDGT</t>
  </si>
  <si>
    <t>RT_BDGT</t>
  </si>
  <si>
    <t>AE_BDGT</t>
  </si>
  <si>
    <t>NO_BDGT</t>
  </si>
  <si>
    <t>TE_BDGT</t>
  </si>
  <si>
    <t>FL_BDGT</t>
  </si>
  <si>
    <t>DS_BDGT</t>
  </si>
  <si>
    <t>BR_BDGT</t>
  </si>
  <si>
    <t>FBR_GF</t>
  </si>
  <si>
    <t>FBR_TR</t>
  </si>
  <si>
    <t>FBR_BD</t>
  </si>
  <si>
    <t>FBR_TU</t>
  </si>
  <si>
    <t>FBR_RT</t>
  </si>
  <si>
    <t>FBR_AE</t>
  </si>
  <si>
    <t>FBR_NO</t>
  </si>
  <si>
    <t>FBR_TE</t>
  </si>
  <si>
    <t>FBR_FL</t>
  </si>
  <si>
    <t>FBR_DS</t>
  </si>
  <si>
    <t>FBR_BR</t>
  </si>
  <si>
    <t>NLREV_TR</t>
  </si>
  <si>
    <t>NLREV_BD</t>
  </si>
  <si>
    <t>NLREV_TU</t>
  </si>
  <si>
    <t>NLREV_RT</t>
  </si>
  <si>
    <t>NLREV_AE</t>
  </si>
  <si>
    <t>NLREV_NO</t>
  </si>
  <si>
    <t>NLREV_TE</t>
  </si>
  <si>
    <t>NLREV_FL</t>
  </si>
  <si>
    <t>NLREV_DS</t>
  </si>
  <si>
    <t>NLREV_BR</t>
  </si>
  <si>
    <t>PROPTAX_GF</t>
  </si>
  <si>
    <t>PROPTAX_TR</t>
  </si>
  <si>
    <t>PROPTAX_BD</t>
  </si>
  <si>
    <t>PROPTAX_TU</t>
  </si>
  <si>
    <t>PROPTAX_AE</t>
  </si>
  <si>
    <t>PROPTAX_NO</t>
  </si>
  <si>
    <t>PROPTAX_TE</t>
  </si>
  <si>
    <t>PROPTAX_FL</t>
  </si>
  <si>
    <t>PROPTAX_DS</t>
  </si>
  <si>
    <t>PROPTAX_BR</t>
  </si>
  <si>
    <t>RES_TR</t>
  </si>
  <si>
    <t>RES_RT</t>
  </si>
  <si>
    <t>RES_AE</t>
  </si>
  <si>
    <t>RES_DS</t>
  </si>
  <si>
    <t>COREV_TR</t>
  </si>
  <si>
    <t>COREV_RT</t>
  </si>
  <si>
    <t>COREV_NO</t>
  </si>
  <si>
    <t>FEDREV_GF</t>
  </si>
  <si>
    <t>FEDREV_TR</t>
  </si>
  <si>
    <t>FEDREV_BD</t>
  </si>
  <si>
    <t>FEDREV_TU</t>
  </si>
  <si>
    <t>FEDREV_RT</t>
  </si>
  <si>
    <t>FEDREV_AE</t>
  </si>
  <si>
    <t>FEDREV_TE</t>
  </si>
  <si>
    <t>FEDREV_FL</t>
  </si>
  <si>
    <t>FEDREV_DS</t>
  </si>
  <si>
    <t>STREV_GF</t>
  </si>
  <si>
    <t>STREV_TR</t>
  </si>
  <si>
    <t>STREV_TE</t>
  </si>
  <si>
    <t>STREV_FL</t>
  </si>
  <si>
    <t>STREV_NO</t>
  </si>
  <si>
    <t>ONLREV_GF</t>
  </si>
  <si>
    <t>EXCREV_GF</t>
  </si>
  <si>
    <t>BDGTEQUITY</t>
  </si>
  <si>
    <t>EQUITYDESC</t>
  </si>
  <si>
    <t>EquityStatus</t>
  </si>
  <si>
    <t>Beaverhead</t>
  </si>
  <si>
    <t>Grant Elem</t>
  </si>
  <si>
    <t>EL</t>
  </si>
  <si>
    <t>EQ</t>
  </si>
  <si>
    <t>Equalized</t>
  </si>
  <si>
    <t>90-96.9%</t>
  </si>
  <si>
    <t>Dillon Elem</t>
  </si>
  <si>
    <t>Beaverhead County H S</t>
  </si>
  <si>
    <t>HS</t>
  </si>
  <si>
    <t>DD</t>
  </si>
  <si>
    <t>Over Max</t>
  </si>
  <si>
    <t>Wise River Elem</t>
  </si>
  <si>
    <t>97%-MAX</t>
  </si>
  <si>
    <t>Lima K-12 Schools</t>
  </si>
  <si>
    <t>K12</t>
  </si>
  <si>
    <t>Wisdom Elem</t>
  </si>
  <si>
    <t>Polaris Elem</t>
  </si>
  <si>
    <t>80-89.9%</t>
  </si>
  <si>
    <t>Jackson Elem</t>
  </si>
  <si>
    <t>DE</t>
  </si>
  <si>
    <t>Reichle Elem</t>
  </si>
  <si>
    <t>Big Horn</t>
  </si>
  <si>
    <t>Spring Creek Elem</t>
  </si>
  <si>
    <t>At Base</t>
  </si>
  <si>
    <t>Pryor Elem</t>
  </si>
  <si>
    <t>Hardin Elem</t>
  </si>
  <si>
    <t>Lodge Grass Elem</t>
  </si>
  <si>
    <t>Wyola Elem</t>
  </si>
  <si>
    <t>Blaine</t>
  </si>
  <si>
    <t>Chinook Elem</t>
  </si>
  <si>
    <t>Chinook H S</t>
  </si>
  <si>
    <t>Harlem Elem</t>
  </si>
  <si>
    <t>Harlem H S</t>
  </si>
  <si>
    <t>Cleveland Elem</t>
  </si>
  <si>
    <t>Zurich Elem</t>
  </si>
  <si>
    <t>Turner Elem</t>
  </si>
  <si>
    <t>Turner H S</t>
  </si>
  <si>
    <t>Bear Paw Elem</t>
  </si>
  <si>
    <t>Broadwater</t>
  </si>
  <si>
    <t>Townsend K-12 Schools</t>
  </si>
  <si>
    <t>Carbon</t>
  </si>
  <si>
    <t>Red Lodge Elem</t>
  </si>
  <si>
    <t>Red Lodge H S</t>
  </si>
  <si>
    <t>Bridger K-12 Schools</t>
  </si>
  <si>
    <t>Joliet Elem</t>
  </si>
  <si>
    <t>Joliet H S</t>
  </si>
  <si>
    <t>Roberts K-12 Schools</t>
  </si>
  <si>
    <t>Fromberg K-12</t>
  </si>
  <si>
    <t>Belfry K-12 Schools</t>
  </si>
  <si>
    <t>Carter</t>
  </si>
  <si>
    <t>Hawks Home Elem</t>
  </si>
  <si>
    <t>Ekalaka Elem</t>
  </si>
  <si>
    <t>Alzada Elem</t>
  </si>
  <si>
    <t>Carter County H S</t>
  </si>
  <si>
    <t>Cascade</t>
  </si>
  <si>
    <t>Great Falls Elem</t>
  </si>
  <si>
    <t>Great Falls H S</t>
  </si>
  <si>
    <t>Cascade Elem</t>
  </si>
  <si>
    <t>Cascade H S</t>
  </si>
  <si>
    <t>Centerville Elem</t>
  </si>
  <si>
    <t>Centerville H S</t>
  </si>
  <si>
    <t>Belt Elem</t>
  </si>
  <si>
    <t>Belt H S</t>
  </si>
  <si>
    <t>Simms H S</t>
  </si>
  <si>
    <t>Vaughn Elem</t>
  </si>
  <si>
    <t>Ulm Elem</t>
  </si>
  <si>
    <t>Chouteau</t>
  </si>
  <si>
    <t>Fort Benton Elem</t>
  </si>
  <si>
    <t>Fort Benton H S</t>
  </si>
  <si>
    <t>Big Sandy K-12</t>
  </si>
  <si>
    <t>Highwood K-12</t>
  </si>
  <si>
    <t>Geraldine K-12</t>
  </si>
  <si>
    <t>Carter Elem</t>
  </si>
  <si>
    <t>Knees Elem</t>
  </si>
  <si>
    <t>Benton Lake Elem</t>
  </si>
  <si>
    <t>Custer</t>
  </si>
  <si>
    <t>Miles City Elem</t>
  </si>
  <si>
    <t>Kircher Elem</t>
  </si>
  <si>
    <t>Trail Creek Elem</t>
  </si>
  <si>
    <t>Kinsey Elem</t>
  </si>
  <si>
    <t>S Y Elem</t>
  </si>
  <si>
    <t>Custer County H S</t>
  </si>
  <si>
    <t>Daniels</t>
  </si>
  <si>
    <t>Scobey K-12 Schools</t>
  </si>
  <si>
    <t>Dawson</t>
  </si>
  <si>
    <t>Glendive Elem</t>
  </si>
  <si>
    <t>Dawson H S</t>
  </si>
  <si>
    <t>Bloomfield Elem</t>
  </si>
  <si>
    <t>Lindsay Elem</t>
  </si>
  <si>
    <t>Richey Elem</t>
  </si>
  <si>
    <t>Richey H S</t>
  </si>
  <si>
    <t>Deer Lodge</t>
  </si>
  <si>
    <t>Anaconda Elem</t>
  </si>
  <si>
    <t>Anaconda H S</t>
  </si>
  <si>
    <t>Fallon</t>
  </si>
  <si>
    <t>Baker K-12 Schools</t>
  </si>
  <si>
    <t>Plevna K-12 Schools</t>
  </si>
  <si>
    <t>DA</t>
  </si>
  <si>
    <t>Always disequalized</t>
  </si>
  <si>
    <t>Fergus</t>
  </si>
  <si>
    <t>Lewistown Elem</t>
  </si>
  <si>
    <t>Fergus H S</t>
  </si>
  <si>
    <t>Deerfield Elem</t>
  </si>
  <si>
    <t>Grass Range Elem</t>
  </si>
  <si>
    <t>Grass Range H S</t>
  </si>
  <si>
    <t>King Colony Elem</t>
  </si>
  <si>
    <t>Moore Elem</t>
  </si>
  <si>
    <t>Moore H S</t>
  </si>
  <si>
    <t>Roy K-12 Schools</t>
  </si>
  <si>
    <t>Denton Elem</t>
  </si>
  <si>
    <t>Denton H S</t>
  </si>
  <si>
    <t>Spring Creek Colony Elem</t>
  </si>
  <si>
    <t>Winifred K-12 Schools</t>
  </si>
  <si>
    <t>Flathead</t>
  </si>
  <si>
    <t>Deer Park Elem</t>
  </si>
  <si>
    <t>Fair-Mont-Egan Elem</t>
  </si>
  <si>
    <t>Swan River Elem</t>
  </si>
  <si>
    <t>Kalispell Elem</t>
  </si>
  <si>
    <t>Flathead H S</t>
  </si>
  <si>
    <t>Columbia Falls Elem</t>
  </si>
  <si>
    <t>Columbia Falls H S</t>
  </si>
  <si>
    <t>Creston Elem</t>
  </si>
  <si>
    <t>Cayuse Prairie Elem</t>
  </si>
  <si>
    <t>Helena Flats Elem</t>
  </si>
  <si>
    <t>Kila Elem</t>
  </si>
  <si>
    <t>Smith Valley Elem</t>
  </si>
  <si>
    <t>Pleasant Valley Elem</t>
  </si>
  <si>
    <t>Somers Elem</t>
  </si>
  <si>
    <t>Bigfork Elem</t>
  </si>
  <si>
    <t>Bigfork H S</t>
  </si>
  <si>
    <t>Whitefish Elem</t>
  </si>
  <si>
    <t>Whitefish H S</t>
  </si>
  <si>
    <t>Evergreen Elem</t>
  </si>
  <si>
    <t>Marion Elem</t>
  </si>
  <si>
    <t>Olney-Bissell Elem</t>
  </si>
  <si>
    <t>Gallatin</t>
  </si>
  <si>
    <t>Manhattan School</t>
  </si>
  <si>
    <t>Manhattan High School</t>
  </si>
  <si>
    <t>Bozeman Elem</t>
  </si>
  <si>
    <t>Bozeman H S</t>
  </si>
  <si>
    <t>Willow Creek Elem</t>
  </si>
  <si>
    <t>Willow Creek H S</t>
  </si>
  <si>
    <t>Springhill Elem</t>
  </si>
  <si>
    <t>Cottonwood Elem</t>
  </si>
  <si>
    <t>Three Forks Elem</t>
  </si>
  <si>
    <t>Three Forks H S</t>
  </si>
  <si>
    <t>Pass Creek Elem</t>
  </si>
  <si>
    <t>Monforton Elem</t>
  </si>
  <si>
    <t>Gallatin Gateway Elem</t>
  </si>
  <si>
    <t>Anderson Elem</t>
  </si>
  <si>
    <t>LaMotte Elem</t>
  </si>
  <si>
    <t>Belgrade Elem</t>
  </si>
  <si>
    <t>Belgrade H S</t>
  </si>
  <si>
    <t>Malmborg Elem</t>
  </si>
  <si>
    <t>West Yellowstone K-12</t>
  </si>
  <si>
    <t>Amsterdam Elem</t>
  </si>
  <si>
    <t>Garfield</t>
  </si>
  <si>
    <t>Jordan Elem</t>
  </si>
  <si>
    <t>Garfield County H S</t>
  </si>
  <si>
    <t>Pine Grove Elem</t>
  </si>
  <si>
    <t>Kester Elem</t>
  </si>
  <si>
    <t>Cohagen Elem</t>
  </si>
  <si>
    <t>Sand Springs Elem</t>
  </si>
  <si>
    <t>Ross Elem</t>
  </si>
  <si>
    <t>Glacier</t>
  </si>
  <si>
    <t>Browning Elem</t>
  </si>
  <si>
    <t>NON-OP</t>
  </si>
  <si>
    <t>Browning H S</t>
  </si>
  <si>
    <t>Cut Bank Elem</t>
  </si>
  <si>
    <t>Cut Bank H S</t>
  </si>
  <si>
    <t>East Glacier Park Elem</t>
  </si>
  <si>
    <t>Golden Valley</t>
  </si>
  <si>
    <t>Ryegate K-12 Schools</t>
  </si>
  <si>
    <t>Lavina K-12 Schools</t>
  </si>
  <si>
    <t>Granite</t>
  </si>
  <si>
    <t>Philipsburg K-12 Schools</t>
  </si>
  <si>
    <t>Hall Elem</t>
  </si>
  <si>
    <t>Drummond Elem</t>
  </si>
  <si>
    <t>Drummond H S</t>
  </si>
  <si>
    <t>Hill</t>
  </si>
  <si>
    <t>Davey Elem</t>
  </si>
  <si>
    <t>Box Elder Elem</t>
  </si>
  <si>
    <t>Box Elder H S</t>
  </si>
  <si>
    <t>Havre Elem</t>
  </si>
  <si>
    <t>Havre H S</t>
  </si>
  <si>
    <t>Jefferson</t>
  </si>
  <si>
    <t>Clancy Elem</t>
  </si>
  <si>
    <t>Whitehall Elem</t>
  </si>
  <si>
    <t>Whitehall H S</t>
  </si>
  <si>
    <t>Basin Elem</t>
  </si>
  <si>
    <t>Boulder Elem</t>
  </si>
  <si>
    <t>Jefferson H S</t>
  </si>
  <si>
    <t>Cardwell Elem</t>
  </si>
  <si>
    <t>Montana City Elem</t>
  </si>
  <si>
    <t>Judith Basin</t>
  </si>
  <si>
    <t>Stanford K-12 Schools</t>
  </si>
  <si>
    <t>Hobson K-12 Schools</t>
  </si>
  <si>
    <t>Lake</t>
  </si>
  <si>
    <t>Arlee Elem</t>
  </si>
  <si>
    <t>Arlee H S</t>
  </si>
  <si>
    <t>Polson Elem</t>
  </si>
  <si>
    <t>Polson H S</t>
  </si>
  <si>
    <t>St Ignatius K-12 Schools</t>
  </si>
  <si>
    <t>Valley View Elem</t>
  </si>
  <si>
    <t>Swan Lake-Salmon Elem</t>
  </si>
  <si>
    <t>Lewis &amp; Clark</t>
  </si>
  <si>
    <t>Helena Elem</t>
  </si>
  <si>
    <t>Helena H S</t>
  </si>
  <si>
    <t>Trinity Elem</t>
  </si>
  <si>
    <t>Wolf Creek Elem</t>
  </si>
  <si>
    <t>Auchard Creek Elem</t>
  </si>
  <si>
    <t>Augusta Elem</t>
  </si>
  <si>
    <t>Augusta H S</t>
  </si>
  <si>
    <t>Lincoln</t>
  </si>
  <si>
    <t>Troy Elem</t>
  </si>
  <si>
    <t>Troy H S</t>
  </si>
  <si>
    <t>Libby K-12 Schools</t>
  </si>
  <si>
    <t>Eureka Elem</t>
  </si>
  <si>
    <t>Lincoln County H S</t>
  </si>
  <si>
    <t>Fortine Elem</t>
  </si>
  <si>
    <t>McCormick Elem</t>
  </si>
  <si>
    <t>Yaak Elem</t>
  </si>
  <si>
    <t>Trego Elem</t>
  </si>
  <si>
    <t>Madison</t>
  </si>
  <si>
    <t>Alder Elem</t>
  </si>
  <si>
    <t>Sheridan Elem</t>
  </si>
  <si>
    <t>Sheridan H S</t>
  </si>
  <si>
    <t>Twin Bridges K-12 Schools</t>
  </si>
  <si>
    <t>Harrison K-12 Schools</t>
  </si>
  <si>
    <t>Ennis K-12 Schools</t>
  </si>
  <si>
    <t>McCone</t>
  </si>
  <si>
    <t>Circle Elem</t>
  </si>
  <si>
    <t>Circle H S</t>
  </si>
  <si>
    <t>Vida Elem</t>
  </si>
  <si>
    <t>Meagher</t>
  </si>
  <si>
    <t>White Sulphur Spgs K-12</t>
  </si>
  <si>
    <t>Mineral</t>
  </si>
  <si>
    <t>Alberton K-12 Schools</t>
  </si>
  <si>
    <t>Superior K-12 Schools</t>
  </si>
  <si>
    <t>St Regis K-12 Schools</t>
  </si>
  <si>
    <t>Missoula</t>
  </si>
  <si>
    <t>Missoula Elem</t>
  </si>
  <si>
    <t>Missoula H S</t>
  </si>
  <si>
    <t>Hellgate Elem</t>
  </si>
  <si>
    <t>Lolo Elem</t>
  </si>
  <si>
    <t>Potomac Elem</t>
  </si>
  <si>
    <t>Bonner Elem</t>
  </si>
  <si>
    <t>Woodman Elem</t>
  </si>
  <si>
    <t>DeSmet Elem</t>
  </si>
  <si>
    <t>Target Range Elem</t>
  </si>
  <si>
    <t>Sunset Elem</t>
  </si>
  <si>
    <t>Clinton Elem</t>
  </si>
  <si>
    <t>Swan Valley Elem</t>
  </si>
  <si>
    <t>Seeley Lake Elem</t>
  </si>
  <si>
    <t>Frenchtown K-12 Schools</t>
  </si>
  <si>
    <t>Musselshell</t>
  </si>
  <si>
    <t>Roundup Elem</t>
  </si>
  <si>
    <t>Roundup High School</t>
  </si>
  <si>
    <t>Melstone Elem</t>
  </si>
  <si>
    <t>Melstone H S</t>
  </si>
  <si>
    <t>Park</t>
  </si>
  <si>
    <t>Livingston Elem</t>
  </si>
  <si>
    <t>Park H S</t>
  </si>
  <si>
    <t>Gardiner Elem</t>
  </si>
  <si>
    <t>Cooke City Elem</t>
  </si>
  <si>
    <t>Pine Creek Elem</t>
  </si>
  <si>
    <t>Petroleum</t>
  </si>
  <si>
    <t>Winnett K-12 Schools</t>
  </si>
  <si>
    <t>Phillips</t>
  </si>
  <si>
    <t>Dodson K-12</t>
  </si>
  <si>
    <t>Saco H S</t>
  </si>
  <si>
    <t>Malta K-12 Schools</t>
  </si>
  <si>
    <t>Whitewater K-12 Schools</t>
  </si>
  <si>
    <t>Pondera</t>
  </si>
  <si>
    <t>Dupuyer Elem</t>
  </si>
  <si>
    <t>Conrad Elem</t>
  </si>
  <si>
    <t>Conrad H S</t>
  </si>
  <si>
    <t>Valier Elem</t>
  </si>
  <si>
    <t>Valier H S</t>
  </si>
  <si>
    <t>Miami Elem</t>
  </si>
  <si>
    <t>Powder River</t>
  </si>
  <si>
    <t>Biddle Elem</t>
  </si>
  <si>
    <t>Broadus Elem</t>
  </si>
  <si>
    <t>Powder River Co Dist H S</t>
  </si>
  <si>
    <t>South Stacey Elem</t>
  </si>
  <si>
    <t>Powell</t>
  </si>
  <si>
    <t>Deer Lodge Elem</t>
  </si>
  <si>
    <t>Powell County H S</t>
  </si>
  <si>
    <t>Ovando Elem</t>
  </si>
  <si>
    <t>Helmville Elem</t>
  </si>
  <si>
    <t>Garrison Elem</t>
  </si>
  <si>
    <t>Elliston Elem</t>
  </si>
  <si>
    <t>Avon Elem</t>
  </si>
  <si>
    <t>Gold Creek Elem</t>
  </si>
  <si>
    <t>Prairie</t>
  </si>
  <si>
    <t>Terry K-12 Schools</t>
  </si>
  <si>
    <t>Ravalli</t>
  </si>
  <si>
    <t>Corvallis K-12 Schools</t>
  </si>
  <si>
    <t>Stevensville Elem</t>
  </si>
  <si>
    <t>Stevensville H S</t>
  </si>
  <si>
    <t>Hamilton K-12 Schools</t>
  </si>
  <si>
    <t>Victor K-12 Schools</t>
  </si>
  <si>
    <t>Darby K-12 Schools</t>
  </si>
  <si>
    <t>Lone Rock Elem</t>
  </si>
  <si>
    <t>Florence-Carlton K-12 Schls</t>
  </si>
  <si>
    <t>Richland</t>
  </si>
  <si>
    <t>Sidney Elem</t>
  </si>
  <si>
    <t>Sidney H S</t>
  </si>
  <si>
    <t>Savage Elem</t>
  </si>
  <si>
    <t>Savage H S</t>
  </si>
  <si>
    <t>Brorson Elem</t>
  </si>
  <si>
    <t>Fairview Elem</t>
  </si>
  <si>
    <t>Fairview H S</t>
  </si>
  <si>
    <t>Rau Elem</t>
  </si>
  <si>
    <t>Lambert Elem</t>
  </si>
  <si>
    <t>Lambert H S</t>
  </si>
  <si>
    <t>Roosevelt</t>
  </si>
  <si>
    <t>Frontier Elem</t>
  </si>
  <si>
    <t>Poplar Elem</t>
  </si>
  <si>
    <t>Poplar H S</t>
  </si>
  <si>
    <t>Culbertson Elem</t>
  </si>
  <si>
    <t>Culbertson H S</t>
  </si>
  <si>
    <t>Wolf Point Elem</t>
  </si>
  <si>
    <t>Wolf Point H S</t>
  </si>
  <si>
    <t>Brockton Elem</t>
  </si>
  <si>
    <t>Brockton H S</t>
  </si>
  <si>
    <t>Bainville K-12 Schools</t>
  </si>
  <si>
    <t>Froid Elem</t>
  </si>
  <si>
    <t>Froid H S</t>
  </si>
  <si>
    <t>Rosebud</t>
  </si>
  <si>
    <t>Birney Elem</t>
  </si>
  <si>
    <t>Forsyth Elem</t>
  </si>
  <si>
    <t>Forsyth H S</t>
  </si>
  <si>
    <t>Lame Deer Elem</t>
  </si>
  <si>
    <t>Rosebud K-12</t>
  </si>
  <si>
    <t>Colstrip Elem</t>
  </si>
  <si>
    <t>Colstrip H S</t>
  </si>
  <si>
    <t>Ashland Elem</t>
  </si>
  <si>
    <t>Sanders</t>
  </si>
  <si>
    <t>Plains K-12</t>
  </si>
  <si>
    <t>Thompson Falls Elem</t>
  </si>
  <si>
    <t>Thompson Falls H S</t>
  </si>
  <si>
    <t>Trout Creek Elem</t>
  </si>
  <si>
    <t>Dixon Elem</t>
  </si>
  <si>
    <t>Noxon Elem</t>
  </si>
  <si>
    <t>Noxon H S</t>
  </si>
  <si>
    <t>Hot Springs K-12</t>
  </si>
  <si>
    <t>Sheridan</t>
  </si>
  <si>
    <t>Westby K-12 Schools</t>
  </si>
  <si>
    <t>Medicine Lake K-12 Schools</t>
  </si>
  <si>
    <t>Plentywood K-12 Schools</t>
  </si>
  <si>
    <t>Silver Bow</t>
  </si>
  <si>
    <t>Butte Elem</t>
  </si>
  <si>
    <t>Ramsay Elem</t>
  </si>
  <si>
    <t>Divide Elem</t>
  </si>
  <si>
    <t>Melrose Elem</t>
  </si>
  <si>
    <t>Stillwater</t>
  </si>
  <si>
    <t>Park City Elem</t>
  </si>
  <si>
    <t>Park City H S</t>
  </si>
  <si>
    <t>Columbus Elem</t>
  </si>
  <si>
    <t>Columbus H S</t>
  </si>
  <si>
    <t>Reed Point Elem</t>
  </si>
  <si>
    <t>Reed Point H S</t>
  </si>
  <si>
    <t>Molt Elem</t>
  </si>
  <si>
    <t>Fishtail Elem</t>
  </si>
  <si>
    <t>Nye Elem</t>
  </si>
  <si>
    <t>Rapelje Elem</t>
  </si>
  <si>
    <t>Rapelje H S</t>
  </si>
  <si>
    <t>Absarokee Elem</t>
  </si>
  <si>
    <t>Absarokee H S</t>
  </si>
  <si>
    <t>Sweet Grass</t>
  </si>
  <si>
    <t>Big Timber Elem</t>
  </si>
  <si>
    <t>Melville Elem</t>
  </si>
  <si>
    <t>Greycliff Elem</t>
  </si>
  <si>
    <t>McLeod Elem</t>
  </si>
  <si>
    <t>Sweet Grass County H S</t>
  </si>
  <si>
    <t>Teton</t>
  </si>
  <si>
    <t>Choteau Elem</t>
  </si>
  <si>
    <t>Choteau H S</t>
  </si>
  <si>
    <t>Bynum Elem</t>
  </si>
  <si>
    <t>Fairfield Elem</t>
  </si>
  <si>
    <t>Fairfield H S</t>
  </si>
  <si>
    <t>Power Elem</t>
  </si>
  <si>
    <t>Power H S</t>
  </si>
  <si>
    <t>Golden Ridge Elem</t>
  </si>
  <si>
    <t>Pendroy Elem</t>
  </si>
  <si>
    <t>Greenfield Elem</t>
  </si>
  <si>
    <t>Toole</t>
  </si>
  <si>
    <t>Sunburst K-12 Schools</t>
  </si>
  <si>
    <t>Shelby Elem</t>
  </si>
  <si>
    <t>Shelby H S</t>
  </si>
  <si>
    <t>Galata Elem</t>
  </si>
  <si>
    <t>Treasure</t>
  </si>
  <si>
    <t>Hysham K-12 Schools</t>
  </si>
  <si>
    <t>Valley</t>
  </si>
  <si>
    <t>Glasgow K-12 Schools</t>
  </si>
  <si>
    <t>Frazer Elem</t>
  </si>
  <si>
    <t>Frazer H S</t>
  </si>
  <si>
    <t>Hinsdale Elem</t>
  </si>
  <si>
    <t>Hinsdale H S</t>
  </si>
  <si>
    <t>Opheim K-12 Schools</t>
  </si>
  <si>
    <t>Nashua K-12 Schools</t>
  </si>
  <si>
    <t>Lustre Elem</t>
  </si>
  <si>
    <t>Wheatland</t>
  </si>
  <si>
    <t>Judith Gap Elem</t>
  </si>
  <si>
    <t>Judith Gap H S</t>
  </si>
  <si>
    <t>Wibaux</t>
  </si>
  <si>
    <t>Wibaux K-12 Schools</t>
  </si>
  <si>
    <t>Yellowstone</t>
  </si>
  <si>
    <t>Billings Elem</t>
  </si>
  <si>
    <t>Billings H S</t>
  </si>
  <si>
    <t>Blue Creek Elem</t>
  </si>
  <si>
    <t>Canyon Creek Elem</t>
  </si>
  <si>
    <t>Laurel Elem</t>
  </si>
  <si>
    <t>Laurel H S</t>
  </si>
  <si>
    <t>Elder Grove Elem</t>
  </si>
  <si>
    <t>Custer K-12 Schools</t>
  </si>
  <si>
    <t>Morin Elem</t>
  </si>
  <si>
    <t>Broadview Elem</t>
  </si>
  <si>
    <t>Broadview H S</t>
  </si>
  <si>
    <t>Elysian Elem</t>
  </si>
  <si>
    <t>Huntley Project K-12 Schools</t>
  </si>
  <si>
    <t>Shepherd Elem</t>
  </si>
  <si>
    <t>Shepherd H S</t>
  </si>
  <si>
    <t>Pioneer Elem</t>
  </si>
  <si>
    <t>Independent Elem</t>
  </si>
  <si>
    <t>West Valley Elem</t>
  </si>
  <si>
    <t>Hardin H S</t>
  </si>
  <si>
    <t>Lodge Grass H S</t>
  </si>
  <si>
    <t>Gardiner H S</t>
  </si>
  <si>
    <t>Deer Creek Elem</t>
  </si>
  <si>
    <t>Yellowstone Academy Elem</t>
  </si>
  <si>
    <t>Ronan Elem</t>
  </si>
  <si>
    <t>Ronan H S</t>
  </si>
  <si>
    <t>Saco Elem</t>
  </si>
  <si>
    <t>Charlo Elem</t>
  </si>
  <si>
    <t>Charlo H S</t>
  </si>
  <si>
    <t>Rocky Boy Elem</t>
  </si>
  <si>
    <t>Upper West Shore Elem</t>
  </si>
  <si>
    <t>Butte H S</t>
  </si>
  <si>
    <t>Hays-Lodge Pole K-12 Schls</t>
  </si>
  <si>
    <t>Plenty Coups H S</t>
  </si>
  <si>
    <t>Arrowhead Elem</t>
  </si>
  <si>
    <t>North Harlem Colony Elem</t>
  </si>
  <si>
    <t>Gildford Colony Elem</t>
  </si>
  <si>
    <t>Ayers Elem</t>
  </si>
  <si>
    <t>Lincoln K-12 Schools</t>
  </si>
  <si>
    <t>Mountain View Elem</t>
  </si>
  <si>
    <t>West Glacier Elem</t>
  </si>
  <si>
    <t>Liberty</t>
  </si>
  <si>
    <t>Liberty Elem</t>
  </si>
  <si>
    <t>Sun River Valley Elem</t>
  </si>
  <si>
    <t>Heart Butte K-12 Schools</t>
  </si>
  <si>
    <t>Shields Valley Elem</t>
  </si>
  <si>
    <t>Shields Valley H S</t>
  </si>
  <si>
    <t>Rocky Boy H S</t>
  </si>
  <si>
    <t>Lame Deer H S</t>
  </si>
  <si>
    <t>Luther Elem</t>
  </si>
  <si>
    <t>North Star Elem</t>
  </si>
  <si>
    <t>North Star HS</t>
  </si>
  <si>
    <t>Dutton/Brady K-12 Schools</t>
  </si>
  <si>
    <t>Chester-Joplin-Inverness El</t>
  </si>
  <si>
    <t>Chester-Joplin-Inverness HS</t>
  </si>
  <si>
    <t>S H Elem</t>
  </si>
  <si>
    <t>Big Sky School K-12</t>
  </si>
  <si>
    <t>East Helena K-12</t>
  </si>
  <si>
    <t>Lockwood K-12</t>
  </si>
  <si>
    <t>0003</t>
  </si>
  <si>
    <t>0005</t>
  </si>
  <si>
    <t>0006</t>
  </si>
  <si>
    <t>0007</t>
  </si>
  <si>
    <t>0009</t>
  </si>
  <si>
    <t>0010</t>
  </si>
  <si>
    <t>0012</t>
  </si>
  <si>
    <t>0014</t>
  </si>
  <si>
    <t>0015</t>
  </si>
  <si>
    <t>0020</t>
  </si>
  <si>
    <t>0021</t>
  </si>
  <si>
    <t>0023</t>
  </si>
  <si>
    <t>0025</t>
  </si>
  <si>
    <t>0026</t>
  </si>
  <si>
    <t>0028</t>
  </si>
  <si>
    <t>0029</t>
  </si>
  <si>
    <t>0030</t>
  </si>
  <si>
    <t>0031</t>
  </si>
  <si>
    <t>0032</t>
  </si>
  <si>
    <t>0034</t>
  </si>
  <si>
    <t>0044</t>
  </si>
  <si>
    <t>0045</t>
  </si>
  <si>
    <t>0048</t>
  </si>
  <si>
    <t>0055</t>
  </si>
  <si>
    <t>0056</t>
  </si>
  <si>
    <t>0057</t>
  </si>
  <si>
    <t>0059</t>
  </si>
  <si>
    <t>0060</t>
  </si>
  <si>
    <t>0061</t>
  </si>
  <si>
    <t>0069</t>
  </si>
  <si>
    <t>0072</t>
  </si>
  <si>
    <t>0076</t>
  </si>
  <si>
    <t>0078</t>
  </si>
  <si>
    <t>0087</t>
  </si>
  <si>
    <t>0096</t>
  </si>
  <si>
    <t>0097</t>
  </si>
  <si>
    <t>0098</t>
  </si>
  <si>
    <t>0099</t>
  </si>
  <si>
    <t>0101</t>
  </si>
  <si>
    <t>0102</t>
  </si>
  <si>
    <t>0104</t>
  </si>
  <si>
    <t>0105</t>
  </si>
  <si>
    <t>0112</t>
  </si>
  <si>
    <t>0113</t>
  </si>
  <si>
    <t>0118</t>
  </si>
  <si>
    <t>0127</t>
  </si>
  <si>
    <t>0131</t>
  </si>
  <si>
    <t>0133</t>
  </si>
  <si>
    <t>0134</t>
  </si>
  <si>
    <t>0138</t>
  </si>
  <si>
    <t>0146</t>
  </si>
  <si>
    <t>0154</t>
  </si>
  <si>
    <t>0159</t>
  </si>
  <si>
    <t>0161</t>
  </si>
  <si>
    <t>0171</t>
  </si>
  <si>
    <t>0172</t>
  </si>
  <si>
    <t>0173</t>
  </si>
  <si>
    <t>0177</t>
  </si>
  <si>
    <t>0179</t>
  </si>
  <si>
    <t>0187</t>
  </si>
  <si>
    <t>0189</t>
  </si>
  <si>
    <t>0192</t>
  </si>
  <si>
    <t>0194</t>
  </si>
  <si>
    <t>0206</t>
  </si>
  <si>
    <t>0207</t>
  </si>
  <si>
    <t>0215</t>
  </si>
  <si>
    <t>0216</t>
  </si>
  <si>
    <t>0227</t>
  </si>
  <si>
    <t>0228</t>
  </si>
  <si>
    <t>0236</t>
  </si>
  <si>
    <t>0237</t>
  </si>
  <si>
    <t>0244</t>
  </si>
  <si>
    <t>0256</t>
  </si>
  <si>
    <t>0258</t>
  </si>
  <si>
    <t>0259</t>
  </si>
  <si>
    <t>0264</t>
  </si>
  <si>
    <t>0268</t>
  </si>
  <si>
    <t>0269</t>
  </si>
  <si>
    <t>0272</t>
  </si>
  <si>
    <t>0273</t>
  </si>
  <si>
    <t>0274</t>
  </si>
  <si>
    <t>0280</t>
  </si>
  <si>
    <t>0281</t>
  </si>
  <si>
    <t>0282</t>
  </si>
  <si>
    <t>0288</t>
  </si>
  <si>
    <t>0291</t>
  </si>
  <si>
    <t>0307</t>
  </si>
  <si>
    <t>0308</t>
  </si>
  <si>
    <t>0309</t>
  </si>
  <si>
    <t>0310</t>
  </si>
  <si>
    <t>0311</t>
  </si>
  <si>
    <t>0312</t>
  </si>
  <si>
    <t>0313</t>
  </si>
  <si>
    <t>0316</t>
  </si>
  <si>
    <t>0317</t>
  </si>
  <si>
    <t>0320</t>
  </si>
  <si>
    <t>0323</t>
  </si>
  <si>
    <t>0324</t>
  </si>
  <si>
    <t>0325</t>
  </si>
  <si>
    <t>0327</t>
  </si>
  <si>
    <t>0330</t>
  </si>
  <si>
    <t>0331</t>
  </si>
  <si>
    <t>0334</t>
  </si>
  <si>
    <t>0335</t>
  </si>
  <si>
    <t>0339</t>
  </si>
  <si>
    <t>0341</t>
  </si>
  <si>
    <t>0342</t>
  </si>
  <si>
    <t>0347</t>
  </si>
  <si>
    <t>0348</t>
  </si>
  <si>
    <t>0350</t>
  </si>
  <si>
    <t>0351</t>
  </si>
  <si>
    <t>0354</t>
  </si>
  <si>
    <t>0355</t>
  </si>
  <si>
    <t>0357</t>
  </si>
  <si>
    <t>0359</t>
  </si>
  <si>
    <t>0360</t>
  </si>
  <si>
    <t>0361</t>
  </si>
  <si>
    <t>0362</t>
  </si>
  <si>
    <t>0363</t>
  </si>
  <si>
    <t>0364</t>
  </si>
  <si>
    <t>0366</t>
  </si>
  <si>
    <t>0367</t>
  </si>
  <si>
    <t>0368</t>
  </si>
  <si>
    <t>0369</t>
  </si>
  <si>
    <t>0370</t>
  </si>
  <si>
    <t>0374</t>
  </si>
  <si>
    <t>0376</t>
  </si>
  <si>
    <t>0377</t>
  </si>
  <si>
    <t>0378</t>
  </si>
  <si>
    <t>0385</t>
  </si>
  <si>
    <t>0386</t>
  </si>
  <si>
    <t>0387</t>
  </si>
  <si>
    <t>0392</t>
  </si>
  <si>
    <t>0394</t>
  </si>
  <si>
    <t>0400</t>
  </si>
  <si>
    <t>0401</t>
  </si>
  <si>
    <t>0402</t>
  </si>
  <si>
    <t>0403</t>
  </si>
  <si>
    <t>0404</t>
  </si>
  <si>
    <t>0407</t>
  </si>
  <si>
    <t>0411</t>
  </si>
  <si>
    <t>0416</t>
  </si>
  <si>
    <t>0418</t>
  </si>
  <si>
    <t>0419</t>
  </si>
  <si>
    <t>0420</t>
  </si>
  <si>
    <t>0424</t>
  </si>
  <si>
    <t>0425</t>
  </si>
  <si>
    <t>0426</t>
  </si>
  <si>
    <t>0427</t>
  </si>
  <si>
    <t>0428</t>
  </si>
  <si>
    <t>0445</t>
  </si>
  <si>
    <t>0452</t>
  </si>
  <si>
    <t>0453</t>
  </si>
  <si>
    <t>0454</t>
  </si>
  <si>
    <t>0455</t>
  </si>
  <si>
    <t>0456</t>
  </si>
  <si>
    <t>0457</t>
  </si>
  <si>
    <t>0458</t>
  </si>
  <si>
    <t>0460</t>
  </si>
  <si>
    <t>0464</t>
  </si>
  <si>
    <t>0469</t>
  </si>
  <si>
    <t>0473</t>
  </si>
  <si>
    <t>0474</t>
  </si>
  <si>
    <t>0475</t>
  </si>
  <si>
    <t>0477</t>
  </si>
  <si>
    <t>0478</t>
  </si>
  <si>
    <t>0481</t>
  </si>
  <si>
    <t>0483</t>
  </si>
  <si>
    <t>0486</t>
  </si>
  <si>
    <t>0487</t>
  </si>
  <si>
    <t>0488</t>
  </si>
  <si>
    <t>0491</t>
  </si>
  <si>
    <t>0495</t>
  </si>
  <si>
    <t>0498</t>
  </si>
  <si>
    <t>0502</t>
  </si>
  <si>
    <t>0503</t>
  </si>
  <si>
    <t>0519</t>
  </si>
  <si>
    <t>0520</t>
  </si>
  <si>
    <t>0522</t>
  </si>
  <si>
    <t>0527</t>
  </si>
  <si>
    <t>0528</t>
  </si>
  <si>
    <t>0529</t>
  </si>
  <si>
    <t>0530</t>
  </si>
  <si>
    <t>0533</t>
  </si>
  <si>
    <t>0534</t>
  </si>
  <si>
    <t>0536</t>
  </si>
  <si>
    <t>0537</t>
  </si>
  <si>
    <t>0538</t>
  </si>
  <si>
    <t>0540</t>
  </si>
  <si>
    <t>0543</t>
  </si>
  <si>
    <t>0546</t>
  </si>
  <si>
    <t>0547</t>
  </si>
  <si>
    <t>0548</t>
  </si>
  <si>
    <t>0566</t>
  </si>
  <si>
    <t>0570</t>
  </si>
  <si>
    <t>0577</t>
  </si>
  <si>
    <t>0579</t>
  </si>
  <si>
    <t>0582</t>
  </si>
  <si>
    <t>0583</t>
  </si>
  <si>
    <t>0584</t>
  </si>
  <si>
    <t>0586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</si>
  <si>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</si>
  <si>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</si>
  <si>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</si>
  <si>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</si>
  <si>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</si>
  <si>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</si>
  <si>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</si>
  <si>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</si>
  <si>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</si>
  <si>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</si>
  <si>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0599</t>
  </si>
  <si>
    <t>0605</t>
  </si>
  <si>
    <t>0606</t>
  </si>
  <si>
    <t>0607</t>
  </si>
  <si>
    <t>0608</t>
  </si>
  <si>
    <t>0612</t>
  </si>
  <si>
    <t>0613</t>
  </si>
  <si>
    <t>0614</t>
  </si>
  <si>
    <t>0617</t>
  </si>
  <si>
    <t>0620</t>
  </si>
  <si>
    <t>0642</t>
  </si>
  <si>
    <t>0648</t>
  </si>
  <si>
    <t>0657</t>
  </si>
  <si>
    <t>0659</t>
  </si>
  <si>
    <t>0663</t>
  </si>
  <si>
    <t>0671</t>
  </si>
  <si>
    <t>0674</t>
  </si>
  <si>
    <t>0675</t>
  </si>
  <si>
    <t>0679</t>
  </si>
  <si>
    <t>0680</t>
  </si>
  <si>
    <t>0684</t>
  </si>
  <si>
    <t>0692</t>
  </si>
  <si>
    <t>0705</t>
  </si>
  <si>
    <t>0706</t>
  </si>
  <si>
    <t>0709</t>
  </si>
  <si>
    <t>0712</t>
  </si>
  <si>
    <t>0713</t>
  </si>
  <si>
    <t>0715</t>
  </si>
  <si>
    <t>0717</t>
  </si>
  <si>
    <t>0718</t>
  </si>
  <si>
    <t>0719</t>
  </si>
  <si>
    <t>0720</t>
  </si>
  <si>
    <t>0721</t>
  </si>
  <si>
    <t>0726</t>
  </si>
  <si>
    <t>0731</t>
  </si>
  <si>
    <t>0732</t>
  </si>
  <si>
    <t>0733</t>
  </si>
  <si>
    <t>0735</t>
  </si>
  <si>
    <t>0738</t>
  </si>
  <si>
    <t>0740</t>
  </si>
  <si>
    <t>0741</t>
  </si>
  <si>
    <t>0743</t>
  </si>
  <si>
    <t>0745</t>
  </si>
  <si>
    <t>0746</t>
  </si>
  <si>
    <t>0747</t>
  </si>
  <si>
    <t>0748</t>
  </si>
  <si>
    <t>0749</t>
  </si>
  <si>
    <t>0750</t>
  </si>
  <si>
    <t>0751</t>
  </si>
  <si>
    <t>0754</t>
  </si>
  <si>
    <t>0768</t>
  </si>
  <si>
    <t>0769</t>
  </si>
  <si>
    <t>0774</t>
  </si>
  <si>
    <t>0775</t>
  </si>
  <si>
    <t>0776</t>
  </si>
  <si>
    <t>0777</t>
  </si>
  <si>
    <t>0778</t>
  </si>
  <si>
    <t>0780</t>
  </si>
  <si>
    <t>0781</t>
  </si>
  <si>
    <t>0782</t>
  </si>
  <si>
    <t>0783</t>
  </si>
  <si>
    <t>0785</t>
  </si>
  <si>
    <t>0786</t>
  </si>
  <si>
    <t>0787</t>
  </si>
  <si>
    <t>0789</t>
  </si>
  <si>
    <t>0790</t>
  </si>
  <si>
    <t>0791</t>
  </si>
  <si>
    <t>0792</t>
  </si>
  <si>
    <t>0795</t>
  </si>
  <si>
    <t>0796</t>
  </si>
  <si>
    <t>0797</t>
  </si>
  <si>
    <t>0800</t>
  </si>
  <si>
    <t>0803</t>
  </si>
  <si>
    <t>0804</t>
  </si>
  <si>
    <t>0805</t>
  </si>
  <si>
    <t>0807</t>
  </si>
  <si>
    <t>0809</t>
  </si>
  <si>
    <t>0811</t>
  </si>
  <si>
    <t>0812</t>
  </si>
  <si>
    <t>0815</t>
  </si>
  <si>
    <t>0819</t>
  </si>
  <si>
    <t>0822</t>
  </si>
  <si>
    <t>0828</t>
  </si>
  <si>
    <t>0840</t>
  </si>
  <si>
    <t>0842</t>
  </si>
  <si>
    <t>0843</t>
  </si>
  <si>
    <t>0844</t>
  </si>
  <si>
    <t>0846</t>
  </si>
  <si>
    <t>0847</t>
  </si>
  <si>
    <t>0848</t>
  </si>
  <si>
    <t>0849</t>
  </si>
  <si>
    <t>0850</t>
  </si>
  <si>
    <t>0851</t>
  </si>
  <si>
    <t>0852</t>
  </si>
  <si>
    <t>0853</t>
  </si>
  <si>
    <t>0857</t>
  </si>
  <si>
    <t>0858</t>
  </si>
  <si>
    <t>0859</t>
  </si>
  <si>
    <t>0861</t>
  </si>
  <si>
    <t>0862</t>
  </si>
  <si>
    <t>0865</t>
  </si>
  <si>
    <t>0868</t>
  </si>
  <si>
    <t>0872</t>
  </si>
  <si>
    <t>0875</t>
  </si>
  <si>
    <t>0882</t>
  </si>
  <si>
    <t>0883</t>
  </si>
  <si>
    <t>0884</t>
  </si>
  <si>
    <t>0889</t>
  </si>
  <si>
    <t>0890</t>
  </si>
  <si>
    <t>0891</t>
  </si>
  <si>
    <t>0894</t>
  </si>
  <si>
    <t>0895</t>
  </si>
  <si>
    <t>0896</t>
  </si>
  <si>
    <t>0898</t>
  </si>
  <si>
    <t>0900</t>
  </si>
  <si>
    <t>0903</t>
  </si>
  <si>
    <t>0910</t>
  </si>
  <si>
    <t>0911</t>
  </si>
  <si>
    <t>0915</t>
  </si>
  <si>
    <t>0923</t>
  </si>
  <si>
    <t>0926</t>
  </si>
  <si>
    <t>0927</t>
  </si>
  <si>
    <t>0928</t>
  </si>
  <si>
    <t>0932</t>
  </si>
  <si>
    <t>0933</t>
  </si>
  <si>
    <t>0935</t>
  </si>
  <si>
    <t>0937</t>
  </si>
  <si>
    <t>0941</t>
  </si>
  <si>
    <t>0946</t>
  </si>
  <si>
    <t>0948</t>
  </si>
  <si>
    <t>0949</t>
  </si>
  <si>
    <t>0964</t>
  </si>
  <si>
    <t>0965</t>
  </si>
  <si>
    <t>0966</t>
  </si>
  <si>
    <t>0968</t>
  </si>
  <si>
    <t>0969</t>
  </si>
  <si>
    <t>0970</t>
  </si>
  <si>
    <t>0971</t>
  </si>
  <si>
    <t>0972</t>
  </si>
  <si>
    <t>0975</t>
  </si>
  <si>
    <t>0976</t>
  </si>
  <si>
    <t>0978</t>
  </si>
  <si>
    <t>0979</t>
  </si>
  <si>
    <t>0981</t>
  </si>
  <si>
    <t>0983</t>
  </si>
  <si>
    <t>0985</t>
  </si>
  <si>
    <t>0986</t>
  </si>
  <si>
    <t>0987</t>
  </si>
  <si>
    <t>0989</t>
  </si>
  <si>
    <t>1184</t>
  </si>
  <si>
    <t>1189</t>
  </si>
  <si>
    <t>1190</t>
  </si>
  <si>
    <t>1191</t>
  </si>
  <si>
    <t>1193</t>
  </si>
  <si>
    <t>1196</t>
  </si>
  <si>
    <t>1199</t>
  </si>
  <si>
    <t>1200</t>
  </si>
  <si>
    <t>1203</t>
  </si>
  <si>
    <t>1205</t>
  </si>
  <si>
    <t>1206</t>
  </si>
  <si>
    <t>1207</t>
  </si>
  <si>
    <t>1211</t>
  </si>
  <si>
    <t>1212</t>
  </si>
  <si>
    <t>1213</t>
  </si>
  <si>
    <t>1214</t>
  </si>
  <si>
    <t>1215</t>
  </si>
  <si>
    <t>1216</t>
  </si>
  <si>
    <t>1217</t>
  </si>
  <si>
    <t>1218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</si>
  <si>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</si>
  <si>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</si>
  <si>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</si>
  <si>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</si>
  <si>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</si>
  <si>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</si>
  <si>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</si>
  <si>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</si>
  <si>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</si>
  <si>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</si>
  <si>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</si>
  <si>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</si>
  <si>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</si>
  <si>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</si>
  <si>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</si>
  <si>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</si>
  <si>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</si>
  <si>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</si>
  <si>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</si>
  <si>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</si>
  <si>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</si>
  <si>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</si>
  <si>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</si>
  <si>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</si>
  <si>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</si>
  <si>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</si>
  <si>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</si>
  <si>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</si>
  <si>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</si>
  <si>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</si>
  <si>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</si>
  <si>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</si>
  <si>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</si>
  <si>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</si>
  <si>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</si>
  <si>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</si>
  <si>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</si>
  <si>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</si>
  <si>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</si>
  <si>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</si>
  <si>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</si>
  <si>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</si>
  <si>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</si>
  <si>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</si>
  <si>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</si>
  <si>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</si>
  <si>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</si>
  <si>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</si>
  <si>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</si>
  <si>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</si>
  <si>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</si>
  <si>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</si>
  <si>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</si>
  <si>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</si>
  <si>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</si>
  <si>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</si>
  <si>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</si>
  <si>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</si>
  <si>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</si>
  <si>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</si>
  <si>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</si>
  <si>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</si>
  <si>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</si>
  <si>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</si>
  <si>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</si>
  <si>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</si>
  <si>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</si>
  <si>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</si>
  <si>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</si>
  <si>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</si>
  <si>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</si>
  <si>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</si>
  <si>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</si>
  <si>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</si>
  <si>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</si>
  <si>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</si>
  <si>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 xml:space="preserve">NLR applied to the BASE </t>
  </si>
  <si>
    <t xml:space="preserve">NLR applied to the Over-BASE </t>
  </si>
  <si>
    <t>Non GF Levy Non State Revenue Directory</t>
  </si>
  <si>
    <t>Budget Revenue Code</t>
  </si>
  <si>
    <t>Budget Revenue Code Description</t>
  </si>
  <si>
    <t>Diff</t>
  </si>
  <si>
    <t>% Change</t>
  </si>
  <si>
    <t>NLREV_GF*</t>
  </si>
  <si>
    <t>ONLREV</t>
  </si>
  <si>
    <t>GF Rev / Authority to Fund OB (Non CY  Levy in the GF)</t>
  </si>
  <si>
    <t>0170</t>
  </si>
  <si>
    <t>Flexible Nonvoted Levy Authority</t>
  </si>
  <si>
    <t>X</t>
  </si>
  <si>
    <t>Oil &amp; Gas Revenues - OverBASE Budget</t>
  </si>
  <si>
    <t>0175</t>
  </si>
  <si>
    <t>TIF Applied to Over-BASE Budget</t>
  </si>
  <si>
    <t>Fund Balance &amp; Non-Levy Revenue Available To Fund Over-BASE</t>
  </si>
  <si>
    <t>Prior Year Excess Reserves Funding Over-BASE</t>
  </si>
  <si>
    <t>1310</t>
  </si>
  <si>
    <t>Individual Tuition</t>
  </si>
  <si>
    <t>1320</t>
  </si>
  <si>
    <t>Tuition from Schl Dists Within State</t>
  </si>
  <si>
    <t>1330</t>
  </si>
  <si>
    <t>Tuition from Schl Dists Outside State</t>
  </si>
  <si>
    <t>3117</t>
  </si>
  <si>
    <t>State Tuition for State Placement</t>
  </si>
  <si>
    <t>Oil &amp; Gas Revenues - BASE Budget</t>
  </si>
  <si>
    <t>0174</t>
  </si>
  <si>
    <t>TIF Applied to BASE Budget</t>
  </si>
  <si>
    <t>1117</t>
  </si>
  <si>
    <t>District Levy - Distn of Pr Yr's Prot/Dlq Taxes</t>
  </si>
  <si>
    <t>1118</t>
  </si>
  <si>
    <t>District Levy - Dept of Rev Tax Audit Receipts</t>
  </si>
  <si>
    <t>1123</t>
  </si>
  <si>
    <t>Coal Gross Proceeds</t>
  </si>
  <si>
    <t>1130</t>
  </si>
  <si>
    <t>Tax Title and Property Sales</t>
  </si>
  <si>
    <t>Penalties and Interest on Taxes</t>
  </si>
  <si>
    <t>1510</t>
  </si>
  <si>
    <t>Interest Earnings</t>
  </si>
  <si>
    <t>1800</t>
  </si>
  <si>
    <t>Revenue from Community Services Activities</t>
  </si>
  <si>
    <t>1900</t>
  </si>
  <si>
    <t>Other Revenue from Local Sources</t>
  </si>
  <si>
    <t>1910</t>
  </si>
  <si>
    <t>Rentals</t>
  </si>
  <si>
    <t>1920</t>
  </si>
  <si>
    <t>Contributions/Donations from Private Sources</t>
  </si>
  <si>
    <t>1940</t>
  </si>
  <si>
    <t>Textbook Sales and Rentals</t>
  </si>
  <si>
    <t>1945</t>
  </si>
  <si>
    <t>Fees - Users/Resale of Supplies</t>
  </si>
  <si>
    <t>1950</t>
  </si>
  <si>
    <t>Services Provided Other School Districts or Coops</t>
  </si>
  <si>
    <t>1960</t>
  </si>
  <si>
    <t>Services Provided Other Local Govermental Units</t>
  </si>
  <si>
    <t>1981</t>
  </si>
  <si>
    <t>Summer School Fees</t>
  </si>
  <si>
    <t>3118</t>
  </si>
  <si>
    <t>Natural Resource Development</t>
  </si>
  <si>
    <t>3302</t>
  </si>
  <si>
    <t>State Payment in Lieu of Taxes - FWP</t>
  </si>
  <si>
    <t>3444</t>
  </si>
  <si>
    <t>State School Block Grant</t>
  </si>
  <si>
    <t>3445</t>
  </si>
  <si>
    <t>State Combined Fund School Block Grant</t>
  </si>
  <si>
    <t>3446</t>
  </si>
  <si>
    <t>SB96 Block Grant Reimbursement / SB372 Block Grant Reimbursement</t>
  </si>
  <si>
    <t>3447</t>
  </si>
  <si>
    <t>SB96 Combined Block Grant Reimbursement/ SB372 Combined Block Grant Reimbursement</t>
  </si>
  <si>
    <t>3448</t>
  </si>
  <si>
    <t>School Block Grant State Lands</t>
  </si>
  <si>
    <t>3449</t>
  </si>
  <si>
    <t>School Block Grant Coal Mitigation</t>
  </si>
  <si>
    <t>3470</t>
  </si>
  <si>
    <t>Montana Bentonite Tax</t>
  </si>
  <si>
    <t>9100</t>
  </si>
  <si>
    <t>Other Revenue</t>
  </si>
  <si>
    <t>9710</t>
  </si>
  <si>
    <t>Residual Equity Transfer</t>
  </si>
  <si>
    <t>4800</t>
  </si>
  <si>
    <t>Federal Revenue in Lieu of Taxes</t>
  </si>
  <si>
    <t>Grand Total</t>
  </si>
  <si>
    <t>0178</t>
  </si>
  <si>
    <t>Over-BASE Excess Levy Amount</t>
  </si>
  <si>
    <t>Count of School Districts by Equity Status</t>
  </si>
  <si>
    <t>FY1996</t>
  </si>
  <si>
    <t>FY1997</t>
  </si>
  <si>
    <t>FY1998</t>
  </si>
  <si>
    <t>FY1999</t>
  </si>
  <si>
    <t>FY2000</t>
  </si>
  <si>
    <t>FY2001</t>
  </si>
  <si>
    <t>FY2002</t>
  </si>
  <si>
    <t>FY2003</t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</si>
  <si>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</si>
  <si>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</si>
  <si>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</si>
  <si>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</si>
  <si>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</si>
  <si>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</si>
  <si>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</si>
  <si>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</si>
  <si>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</si>
  <si>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</si>
  <si>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</si>
  <si>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</si>
  <si>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</si>
  <si>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</si>
  <si>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FY2018</t>
  </si>
  <si>
    <t>Below Base</t>
  </si>
  <si>
    <t>&lt; 90%</t>
  </si>
  <si>
    <t>90 to 97%</t>
  </si>
  <si>
    <t>97 to Max</t>
  </si>
  <si>
    <t>FY2019</t>
  </si>
  <si>
    <t>Column</t>
  </si>
  <si>
    <t xml:space="preserve">Description </t>
  </si>
  <si>
    <t>%</t>
  </si>
  <si>
    <t>EL ANB use to determine GF Budget</t>
  </si>
  <si>
    <t>HS ANB used to determine GF Budget</t>
  </si>
  <si>
    <t>Total ANB</t>
  </si>
  <si>
    <t>AI Achieve</t>
  </si>
  <si>
    <t>American Indian Achievement Gap Payment</t>
  </si>
  <si>
    <t>Quality Educator FTE</t>
  </si>
  <si>
    <t>Quality Educator Payment</t>
  </si>
  <si>
    <t>At-Risk Student Payment</t>
  </si>
  <si>
    <t>IEFAPymt</t>
  </si>
  <si>
    <t>Indian Education for All Payment</t>
  </si>
  <si>
    <t>BASE Budget or Permissive Budget</t>
  </si>
  <si>
    <t>Maximum General Fund Budget</t>
  </si>
  <si>
    <t>Adopted General Fund Budget</t>
  </si>
  <si>
    <t>Percent of Bdgt to Max</t>
  </si>
  <si>
    <t>Allowable General Fund Budget w/o a vote</t>
  </si>
  <si>
    <t>Allowable General Fund Budget w/ a vote</t>
  </si>
  <si>
    <t>Direct State Aid or Foundation Payment</t>
  </si>
  <si>
    <t>District Share of Direct State Aid</t>
  </si>
  <si>
    <t>Special Education Payment to District</t>
  </si>
  <si>
    <t>Special Education Payment to Cooperative</t>
  </si>
  <si>
    <t>General Fund Operating Reserve</t>
  </si>
  <si>
    <t>General Fund Excess Reserves</t>
  </si>
  <si>
    <t>General Fund Non-Levy Revenue</t>
  </si>
  <si>
    <t>Guaranteed Tax Base Aid</t>
  </si>
  <si>
    <t>Elementary BASE Levy Revenue</t>
  </si>
  <si>
    <t>High School BASE Levy Revenue</t>
  </si>
  <si>
    <t>District's Elem BASE Ratio</t>
  </si>
  <si>
    <t>District's HS BASE Ratio</t>
  </si>
  <si>
    <t>Over BASE Levy</t>
  </si>
  <si>
    <t>Tuition Used in the Over Base Area</t>
  </si>
  <si>
    <t>Taxable Valuation</t>
  </si>
  <si>
    <t>GTB Aid per Elem Mill</t>
  </si>
  <si>
    <t>GTB Aid per HS Mill</t>
  </si>
  <si>
    <t>Non-Isolated Mills Levied - General Fund</t>
  </si>
  <si>
    <t>Elementary BASE Mills Levied - General F</t>
  </si>
  <si>
    <t>High School BASE Mills Levied- General F</t>
  </si>
  <si>
    <t>Over Base Mills Levied - General Fund</t>
  </si>
  <si>
    <t>District Mill Value</t>
  </si>
  <si>
    <t>Mills Levied - General Fund</t>
  </si>
  <si>
    <t>Mills Levied - Transportation</t>
  </si>
  <si>
    <t>Mills Levied - Bus Depreciation</t>
  </si>
  <si>
    <t>Mills Levied - Tuition</t>
  </si>
  <si>
    <t>Mills Levied - Retirement (countywide)</t>
  </si>
  <si>
    <t>Mills Levied - Adult Education D123</t>
  </si>
  <si>
    <t>Mills Levied - Non-Operating</t>
  </si>
  <si>
    <t>Mills Levied - Technology</t>
  </si>
  <si>
    <t>Mills Levied - Flexibility</t>
  </si>
  <si>
    <t>Mills Levied - Debt Service Tax -All Juris</t>
  </si>
  <si>
    <t>Mills Levied - Building Reserve</t>
  </si>
  <si>
    <t>Adopted Transportation Fund Budget</t>
  </si>
  <si>
    <t>Adopted Bus Depreciation Fund Budget</t>
  </si>
  <si>
    <t>Adopted Tuition Fund Budget</t>
  </si>
  <si>
    <t>Adopted Retirement Fund Budget</t>
  </si>
  <si>
    <t>Adopted Adult Education Fund Budget</t>
  </si>
  <si>
    <t>Adopted Non-Operating Fund Budget</t>
  </si>
  <si>
    <t>Adopted Technology Fund Budget</t>
  </si>
  <si>
    <t>Adopted Flexibility Fund Budget</t>
  </si>
  <si>
    <t>Adopted Debt Service Fund Budget</t>
  </si>
  <si>
    <t>Adopted Building Reserve Fund Budget</t>
  </si>
  <si>
    <t>Fund Bal Reapprop- General Fund</t>
  </si>
  <si>
    <t>Fund Bal Reapprop- Transportation</t>
  </si>
  <si>
    <t>Fund Bal Reapprop- Bus Depreciation</t>
  </si>
  <si>
    <t>Fund Bal Reapprop- Tuition</t>
  </si>
  <si>
    <t>Fund Bal Reapprop- Retirement</t>
  </si>
  <si>
    <t>Fund Bal Reapprop- Adult Education</t>
  </si>
  <si>
    <t>Fund Bal Reapprop- Non-Operating</t>
  </si>
  <si>
    <t>Fund Bal Reapprop- Technology</t>
  </si>
  <si>
    <t>Fund Bal Reapprop- Flexibility</t>
  </si>
  <si>
    <t>Fund Bal Reapprop- Debt Service</t>
  </si>
  <si>
    <t>Fund Bal Reapprop- Building Reserve</t>
  </si>
  <si>
    <t>Non-Levy Rev- Transportation</t>
  </si>
  <si>
    <t>Non-Levy Rev- Bus Depreciation</t>
  </si>
  <si>
    <t>Non-Levy Rev- Tuition</t>
  </si>
  <si>
    <t>Non-Levy Rev- Retirement</t>
  </si>
  <si>
    <t>Non-Levy Rev- Adult Education</t>
  </si>
  <si>
    <t>Non-Levy Rev- Non-Operating</t>
  </si>
  <si>
    <t>Non-Levy Rev- Technology</t>
  </si>
  <si>
    <t>Non-Levy Rev- Flexibility</t>
  </si>
  <si>
    <t>Non-Levy Rev- Debt Service</t>
  </si>
  <si>
    <t>Non-Levy Rev- Building Reserve</t>
  </si>
  <si>
    <t>Property Tax Levies - General Fund</t>
  </si>
  <si>
    <t>Property Tax Levies - Transportation</t>
  </si>
  <si>
    <t>Property Tax Levies - Bus Depreciation</t>
  </si>
  <si>
    <t>Property Tax Levies - Tuition</t>
  </si>
  <si>
    <t>Property Tax Levies - Adult Educ</t>
  </si>
  <si>
    <t>Property Tax Levies - Non-Operating</t>
  </si>
  <si>
    <t>Property Tax Levies - Technology</t>
  </si>
  <si>
    <t>Property Tax Levies - Flexibility</t>
  </si>
  <si>
    <t>Property Tax Levies - Debt Service</t>
  </si>
  <si>
    <t>Property Tax Levies - Building Reserve</t>
  </si>
  <si>
    <t>Operating Reserve - Transportation</t>
  </si>
  <si>
    <t>Operating Reserve - Retirement</t>
  </si>
  <si>
    <t>Operating Reserve - Adult Education</t>
  </si>
  <si>
    <t>Operating Reserve - Debt Service</t>
  </si>
  <si>
    <t>County Revenue - Transportation</t>
  </si>
  <si>
    <t>County Revenue - Retirement</t>
  </si>
  <si>
    <t>County Revenue - Non-Operating</t>
  </si>
  <si>
    <t>Federal Revenue - General</t>
  </si>
  <si>
    <t>Federal Revenue - Transportation</t>
  </si>
  <si>
    <t>Federal Revenue - Bus Depreciation</t>
  </si>
  <si>
    <t>Federal Revenue - Tuition</t>
  </si>
  <si>
    <t>Federal Revenue - Retirement</t>
  </si>
  <si>
    <t>Federal Revenue - Adult Educ</t>
  </si>
  <si>
    <t>Federal Revenue - Technology</t>
  </si>
  <si>
    <t>Federal Revenue - Flexibility</t>
  </si>
  <si>
    <t>Federal Revenue - Debt Service</t>
  </si>
  <si>
    <t>State Revenue - General Fund</t>
  </si>
  <si>
    <t>State Revenue - Transportation Fund</t>
  </si>
  <si>
    <t>State Revenue - Technology Fund</t>
  </si>
  <si>
    <t>State Revenue - Flexibility Fund</t>
  </si>
  <si>
    <t>Other Nonlevy Revenue(est.)General Fund</t>
  </si>
  <si>
    <t>Estimated Revenue &gt; Budget-General Fund</t>
  </si>
  <si>
    <t xml:space="preserve">*  NLREV_GF includes the value TUITION_OB </t>
  </si>
  <si>
    <t>Montana Office of Public Instruction</t>
  </si>
  <si>
    <t>Recap of All School District General Fund Budgets</t>
  </si>
  <si>
    <t>$ change</t>
  </si>
  <si>
    <t>% change</t>
  </si>
  <si>
    <t>Total General Fund Budget Expenditures</t>
  </si>
  <si>
    <t>State Funding</t>
  </si>
  <si>
    <t>DSA</t>
  </si>
  <si>
    <t>Sp Ed</t>
  </si>
  <si>
    <t>GTB</t>
  </si>
  <si>
    <t>Total State</t>
  </si>
  <si>
    <t>Non-Levy</t>
  </si>
  <si>
    <t>Property Tax</t>
  </si>
  <si>
    <t>Reappropriation</t>
  </si>
  <si>
    <t>Total Revenues</t>
  </si>
  <si>
    <t>Excess Revenues over Budget Exp</t>
  </si>
  <si>
    <t>BASE Excess Levy Amount</t>
  </si>
  <si>
    <t>FY2020</t>
  </si>
  <si>
    <t>STREV_BR</t>
  </si>
  <si>
    <t>Harlowton K-12</t>
  </si>
  <si>
    <t>State Revenue - Non Operating Fund</t>
  </si>
  <si>
    <t>State Revenue - Building Reserve Fund</t>
  </si>
  <si>
    <t>Geyser K-12 Schools</t>
  </si>
  <si>
    <t>FY 2021</t>
  </si>
  <si>
    <t>2021</t>
  </si>
  <si>
    <t>FY2021</t>
  </si>
  <si>
    <t>FY 2022</t>
  </si>
  <si>
    <t>2022</t>
  </si>
  <si>
    <t>FY2022</t>
  </si>
  <si>
    <r>
      <t>Statewide Totals of Adopted Budgets for FY22 compare</t>
    </r>
    <r>
      <rPr>
        <sz val="11"/>
        <rFont val="Calibri"/>
        <family val="2"/>
        <scheme val="minor"/>
      </rPr>
      <t>d to FY21  - Data October 27,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</si>
</sst>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</font>
    <font>
      <b/>
      <sz val="10"/>
      <name val="MS Sans Serif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21" fillId="0" borderId="0"/>
    <xf numFmtId="0" fontId="23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9" fillId="0" borderId="0"/>
  </cellStyleXfs>
  <cellXfs count="75">
    <xf numFmtId="0" fontId="0" fillId="0" borderId="0" xfId="0"/>
    <xf numFmtId="164" fontId="0" fillId="0" borderId="0" xfId="0" applyNumberFormat="1" applyBorder="1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11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/>
    <xf numFmtId="0" fontId="20" fillId="33" borderId="0" xfId="45" applyFont="1" applyFill="1" applyBorder="1" applyAlignment="1">
      <alignment horizontal="center"/>
    </xf>
    <xf numFmtId="0" fontId="20" fillId="33" borderId="0" xfId="45" applyFont="1" applyFill="1" applyBorder="1" applyAlignment="1">
      <alignment horizontal="center" wrapText="1"/>
    </xf>
    <xf numFmtId="0" fontId="0" fillId="0" borderId="0" xfId="0" applyFill="1" applyBorder="1"/>
    <xf numFmtId="0" fontId="20" fillId="0" borderId="0" xfId="45" applyFont="1" applyFill="1" applyBorder="1" applyAlignment="1">
      <alignment horizontal="left"/>
    </xf>
    <xf numFmtId="164" fontId="20" fillId="0" borderId="0" xfId="1" applyNumberFormat="1" applyFont="1" applyFill="1" applyBorder="1" applyAlignment="1">
      <alignment horizontal="left"/>
    </xf>
    <xf numFmtId="0" fontId="20" fillId="0" borderId="0" xfId="45" applyFont="1" applyFill="1" applyBorder="1" applyAlignment="1">
      <alignment horizontal="center"/>
    </xf>
    <xf numFmtId="0" fontId="20" fillId="0" borderId="0" xfId="45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20" fillId="0" borderId="0" xfId="44" quotePrefix="1" applyFont="1" applyFill="1" applyBorder="1" applyAlignment="1">
      <alignment wrapText="1"/>
    </xf>
    <xf numFmtId="0" fontId="20" fillId="0" borderId="0" xfId="44" applyFont="1" applyFill="1" applyBorder="1" applyAlignment="1">
      <alignment wrapText="1"/>
    </xf>
    <xf numFmtId="0" fontId="0" fillId="0" borderId="10" xfId="0" applyFill="1" applyBorder="1"/>
    <xf numFmtId="0" fontId="20" fillId="0" borderId="10" xfId="45" applyFont="1" applyFill="1" applyBorder="1" applyAlignment="1">
      <alignment wrapText="1"/>
    </xf>
    <xf numFmtId="0" fontId="0" fillId="0" borderId="0" xfId="0" applyFill="1"/>
    <xf numFmtId="164" fontId="0" fillId="0" borderId="0" xfId="0" applyNumberFormat="1" applyFill="1" applyBorder="1" applyAlignment="1">
      <alignment horizontal="center"/>
    </xf>
    <xf numFmtId="0" fontId="20" fillId="0" borderId="10" xfId="46" applyFont="1" applyFill="1" applyBorder="1" applyAlignment="1">
      <alignment wrapText="1"/>
    </xf>
    <xf numFmtId="164" fontId="20" fillId="0" borderId="10" xfId="1" applyNumberFormat="1" applyFont="1" applyFill="1" applyBorder="1" applyAlignment="1">
      <alignment horizontal="right" wrapText="1"/>
    </xf>
    <xf numFmtId="0" fontId="20" fillId="0" borderId="10" xfId="47" applyFont="1" applyFill="1" applyBorder="1" applyAlignment="1">
      <alignment wrapText="1"/>
    </xf>
    <xf numFmtId="0" fontId="18" fillId="0" borderId="0" xfId="48"/>
    <xf numFmtId="0" fontId="22" fillId="0" borderId="0" xfId="49" applyFont="1"/>
    <xf numFmtId="0" fontId="21" fillId="0" borderId="0" xfId="49"/>
    <xf numFmtId="0" fontId="24" fillId="0" borderId="0" xfId="50" applyFont="1" applyFill="1" applyBorder="1"/>
    <xf numFmtId="0" fontId="22" fillId="0" borderId="12" xfId="49" applyFont="1" applyBorder="1"/>
    <xf numFmtId="0" fontId="22" fillId="0" borderId="12" xfId="49" applyFont="1" applyBorder="1" applyAlignment="1">
      <alignment horizontal="right"/>
    </xf>
    <xf numFmtId="0" fontId="21" fillId="0" borderId="0" xfId="49" applyFill="1"/>
    <xf numFmtId="0" fontId="21" fillId="0" borderId="0" xfId="49" applyNumberFormat="1" applyBorder="1"/>
    <xf numFmtId="0" fontId="21" fillId="0" borderId="0" xfId="49" applyNumberFormat="1" applyFill="1" applyBorder="1"/>
    <xf numFmtId="0" fontId="21" fillId="0" borderId="12" xfId="49" applyNumberFormat="1" applyBorder="1"/>
    <xf numFmtId="0" fontId="21" fillId="0" borderId="11" xfId="49" applyBorder="1"/>
    <xf numFmtId="0" fontId="25" fillId="34" borderId="0" xfId="0" applyFont="1" applyFill="1" applyAlignment="1">
      <alignment horizontal="center"/>
    </xf>
    <xf numFmtId="0" fontId="25" fillId="0" borderId="0" xfId="0" applyFont="1"/>
    <xf numFmtId="164" fontId="25" fillId="0" borderId="0" xfId="51" applyNumberFormat="1" applyFont="1"/>
    <xf numFmtId="10" fontId="19" fillId="0" borderId="0" xfId="52" applyNumberFormat="1" applyFont="1" applyFill="1" applyBorder="1" applyAlignment="1">
      <alignment horizontal="right" wrapText="1"/>
    </xf>
    <xf numFmtId="165" fontId="19" fillId="0" borderId="0" xfId="52" applyNumberFormat="1" applyFont="1" applyFill="1" applyBorder="1" applyAlignment="1">
      <alignment horizontal="right" wrapText="1"/>
    </xf>
    <xf numFmtId="0" fontId="25" fillId="0" borderId="0" xfId="0" applyFont="1" applyFill="1"/>
    <xf numFmtId="164" fontId="25" fillId="0" borderId="0" xfId="51" applyNumberFormat="1" applyFont="1" applyFill="1"/>
    <xf numFmtId="0" fontId="25" fillId="0" borderId="0" xfId="0" applyFont="1" applyFill="1" applyBorder="1"/>
    <xf numFmtId="164" fontId="25" fillId="0" borderId="0" xfId="1" applyNumberFormat="1" applyFont="1" applyFill="1"/>
    <xf numFmtId="164" fontId="25" fillId="0" borderId="0" xfId="1" applyNumberFormat="1" applyFont="1"/>
    <xf numFmtId="165" fontId="25" fillId="0" borderId="0" xfId="52" applyNumberFormat="1" applyFont="1"/>
    <xf numFmtId="0" fontId="18" fillId="0" borderId="0" xfId="48" applyFill="1"/>
    <xf numFmtId="164" fontId="25" fillId="0" borderId="0" xfId="51" applyNumberFormat="1" applyFont="1" applyFill="1" applyBorder="1"/>
    <xf numFmtId="10" fontId="21" fillId="0" borderId="0" xfId="52" applyNumberFormat="1" applyFill="1"/>
    <xf numFmtId="0" fontId="19" fillId="0" borderId="0" xfId="53" applyFont="1" applyFill="1" applyBorder="1" applyAlignment="1">
      <alignment horizontal="left"/>
    </xf>
    <xf numFmtId="166" fontId="21" fillId="0" borderId="0" xfId="49" applyNumberFormat="1" applyFill="1"/>
    <xf numFmtId="0" fontId="21" fillId="0" borderId="0" xfId="49" applyFill="1" applyBorder="1"/>
    <xf numFmtId="164" fontId="21" fillId="0" borderId="11" xfId="49" applyNumberFormat="1" applyFill="1" applyBorder="1"/>
    <xf numFmtId="164" fontId="21" fillId="0" borderId="0" xfId="49" applyNumberFormat="1" applyFill="1" applyBorder="1"/>
    <xf numFmtId="164" fontId="21" fillId="0" borderId="0" xfId="49" applyNumberFormat="1" applyFill="1"/>
    <xf numFmtId="164" fontId="18" fillId="0" borderId="0" xfId="48" applyNumberFormat="1" applyFill="1"/>
    <xf numFmtId="0" fontId="21" fillId="0" borderId="0" xfId="49" quotePrefix="1" applyFill="1" applyAlignment="1">
      <alignment horizontal="center"/>
    </xf>
    <xf numFmtId="0" fontId="21" fillId="0" borderId="0" xfId="49" applyFill="1" applyAlignment="1">
      <alignment horizontal="center"/>
    </xf>
    <xf numFmtId="0" fontId="20" fillId="36" borderId="0" xfId="45" applyFont="1" applyFill="1" applyBorder="1" applyAlignment="1">
      <alignment horizontal="center"/>
    </xf>
    <xf numFmtId="0" fontId="22" fillId="0" borderId="12" xfId="49" applyFont="1" applyFill="1" applyBorder="1" applyAlignment="1">
      <alignment horizontal="right"/>
    </xf>
    <xf numFmtId="0" fontId="21" fillId="0" borderId="11" xfId="49" applyFill="1" applyBorder="1"/>
    <xf numFmtId="0" fontId="0" fillId="35" borderId="0" xfId="0" applyFill="1" applyBorder="1"/>
    <xf numFmtId="43" fontId="0" fillId="0" borderId="0" xfId="1" applyFont="1" applyBorder="1"/>
    <xf numFmtId="43" fontId="0" fillId="0" borderId="0" xfId="1" applyFont="1" applyFill="1" applyBorder="1"/>
    <xf numFmtId="43" fontId="0" fillId="0" borderId="0" xfId="1" applyFont="1"/>
    <xf numFmtId="164" fontId="25" fillId="0" borderId="12" xfId="51" applyNumberFormat="1" applyFont="1" applyFill="1" applyBorder="1"/>
    <xf numFmtId="0" fontId="25" fillId="37" borderId="0" xfId="0" applyFont="1" applyFill="1" applyAlignment="1">
      <alignment horizontal="center"/>
    </xf>
    <xf numFmtId="164" fontId="0" fillId="0" borderId="0" xfId="1" applyNumberFormat="1" applyFont="1" applyFill="1" applyBorder="1"/>
    <xf numFmtId="43" fontId="0" fillId="0" borderId="0" xfId="0" applyNumberFormat="1"/>
    <xf numFmtId="43" fontId="0" fillId="35" borderId="0" xfId="1" applyFont="1" applyFill="1" applyBorder="1"/>
    <xf numFmtId="164" fontId="1" fillId="0" borderId="0" xfId="1" applyNumberFormat="1" applyFont="1" applyFill="1" applyBorder="1" applyAlignment="1">
      <alignment vertical="center"/>
    </xf>
    <xf numFmtId="164" fontId="1" fillId="0" borderId="12" xfId="1" applyNumberFormat="1" applyFont="1" applyFill="1" applyBorder="1" applyAlignment="1">
      <alignment vertical="center"/>
    </xf>
    <xf numFmtId="164" fontId="0" fillId="0" borderId="0" xfId="1" applyNumberFormat="1" applyFont="1" applyFill="1"/>
    <xf numFmtId="10" fontId="20" fillId="0" borderId="0" xfId="2" applyNumberFormat="1" applyFont="1" applyFill="1" applyBorder="1" applyAlignment="1">
      <alignment horizontal="right"/>
    </xf>
  </cellXfs>
  <cellStyles count="5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12 2 2 3" xfId="51" xr:uid="{00000000-0005-0000-0000-00001C000000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 2 3 2 3" xfId="49" xr:uid="{00000000-0005-0000-0000-000027000000}"/>
    <cellStyle name="Normal_GF_Info" xfId="47" xr:uid="{00000000-0005-0000-0000-000028000000}"/>
    <cellStyle name="Normal_Sheet1" xfId="46" xr:uid="{00000000-0005-0000-0000-000029000000}"/>
    <cellStyle name="Normal_Sheet1 2" xfId="53" xr:uid="{00000000-0005-0000-0000-00002A000000}"/>
    <cellStyle name="Normal_Sheet2" xfId="44" xr:uid="{00000000-0005-0000-0000-00002B000000}"/>
    <cellStyle name="Normal_Sheet3" xfId="45" xr:uid="{00000000-0005-0000-0000-00002C000000}"/>
    <cellStyle name="Normal_Sheet4" xfId="48" xr:uid="{00000000-0005-0000-0000-00002D000000}"/>
    <cellStyle name="Normal_Sheet8" xfId="50" xr:uid="{00000000-0005-0000-0000-00002E000000}"/>
    <cellStyle name="Note" xfId="17" builtinId="10" customBuiltin="1"/>
    <cellStyle name="Output" xfId="12" builtinId="21" customBuiltin="1"/>
    <cellStyle name="Percent" xfId="2" builtinId="5"/>
    <cellStyle name="Percent 2 2 2 3" xfId="52" xr:uid="{00000000-0005-0000-0000-000032000000}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66675</xdr:rowOff>
    </xdr:from>
    <xdr:to>
      <xdr:col>1</xdr:col>
      <xdr:colOff>1289685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88A594-42F3-4C10-B3B2-EAEE90952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66675"/>
          <a:ext cx="2286000" cy="664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16</xdr:col>
      <xdr:colOff>106680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BD2D90-66F3-4326-809F-5DBCBC698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61925"/>
          <a:ext cx="2274570" cy="664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EB403"/>
  <sheetViews>
    <sheetView tabSelected="1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2" sqref="A2"/>
    </sheetView>
  </sheetViews>
  <sheetFormatPr defaultColWidth="8.85546875" defaultRowHeight="12" customHeight="1" x14ac:dyDescent="0.25"/>
  <cols>
    <col min="1" max="1" width="7.140625" style="6" bestFit="1" customWidth="1"/>
    <col min="2" max="2" width="9.28515625" style="6" bestFit="1" customWidth="1"/>
    <col min="3" max="3" width="12.140625" style="6" bestFit="1" customWidth="1"/>
    <col min="4" max="4" width="5" style="6" bestFit="1" customWidth="1"/>
    <col min="5" max="5" width="24.5703125" style="6" bestFit="1" customWidth="1"/>
    <col min="6" max="6" width="5.28515625" style="6" bestFit="1" customWidth="1"/>
    <col min="7" max="7" width="9.140625" style="6" bestFit="1" customWidth="1"/>
    <col min="8" max="10" width="6.7109375" style="6" bestFit="1" customWidth="1"/>
    <col min="11" max="11" width="9.140625" style="6" bestFit="1" customWidth="1"/>
    <col min="12" max="13" width="6.85546875" style="6" bestFit="1" customWidth="1"/>
    <col min="14" max="14" width="9.140625" style="6" bestFit="1" customWidth="1"/>
    <col min="15" max="16" width="7.28515625" style="6" bestFit="1" customWidth="1"/>
    <col min="17" max="17" width="10.140625" style="6" bestFit="1" customWidth="1"/>
    <col min="18" max="18" width="9.140625" style="6" bestFit="1" customWidth="1"/>
    <col min="19" max="19" width="10.140625" style="6" bestFit="1" customWidth="1"/>
    <col min="20" max="20" width="11.28515625" style="6" bestFit="1" customWidth="1"/>
    <col min="21" max="21" width="7.7109375" style="6" bestFit="1" customWidth="1"/>
    <col min="22" max="22" width="12.7109375" style="6" bestFit="1" customWidth="1"/>
    <col min="23" max="23" width="11.28515625" style="6" bestFit="1" customWidth="1"/>
    <col min="24" max="24" width="11.42578125" style="6" bestFit="1" customWidth="1"/>
    <col min="25" max="25" width="18.42578125" style="6" bestFit="1" customWidth="1"/>
    <col min="26" max="28" width="13.7109375" style="6" bestFit="1" customWidth="1"/>
    <col min="29" max="29" width="14.7109375" style="6" bestFit="1" customWidth="1"/>
    <col min="30" max="32" width="13.7109375" style="6" bestFit="1" customWidth="1"/>
    <col min="33" max="33" width="10.28515625" style="6" bestFit="1" customWidth="1"/>
    <col min="34" max="34" width="12.7109375" style="6" bestFit="1" customWidth="1"/>
    <col min="35" max="35" width="10.28515625" style="6" bestFit="1" customWidth="1"/>
    <col min="36" max="36" width="14.7109375" style="63" bestFit="1" customWidth="1"/>
    <col min="37" max="37" width="11.28515625" style="6" bestFit="1" customWidth="1"/>
    <col min="38" max="38" width="12.7109375" style="6" bestFit="1" customWidth="1"/>
    <col min="39" max="39" width="14.7109375" style="63" bestFit="1" customWidth="1"/>
    <col min="40" max="41" width="12.7109375" style="6" bestFit="1" customWidth="1"/>
    <col min="42" max="42" width="9.140625" style="6" bestFit="1" customWidth="1"/>
    <col min="43" max="43" width="9.28515625" style="6" bestFit="1" customWidth="1"/>
    <col min="44" max="44" width="13.7109375" style="6" bestFit="1" customWidth="1"/>
    <col min="45" max="45" width="11.7109375" style="6" bestFit="1" customWidth="1"/>
    <col min="46" max="46" width="14.7109375" style="6" bestFit="1" customWidth="1"/>
    <col min="47" max="48" width="11.28515625" style="6" bestFit="1" customWidth="1"/>
    <col min="49" max="49" width="12.7109375" style="6" bestFit="1" customWidth="1"/>
    <col min="50" max="50" width="14.140625" style="6" bestFit="1" customWidth="1"/>
    <col min="51" max="51" width="14.42578125" style="6" bestFit="1" customWidth="1"/>
    <col min="52" max="52" width="14.85546875" style="6" bestFit="1" customWidth="1"/>
    <col min="53" max="53" width="12.7109375" style="6" bestFit="1" customWidth="1"/>
    <col min="54" max="54" width="11.42578125" style="6" bestFit="1" customWidth="1"/>
    <col min="55" max="55" width="9.28515625" style="6" bestFit="1" customWidth="1"/>
    <col min="56" max="57" width="9.42578125" style="6" bestFit="1" customWidth="1"/>
    <col min="58" max="58" width="11.42578125" style="6" bestFit="1" customWidth="1"/>
    <col min="59" max="59" width="9.28515625" style="6" bestFit="1" customWidth="1"/>
    <col min="60" max="60" width="9.7109375" style="6" bestFit="1" customWidth="1"/>
    <col min="61" max="61" width="9.140625" style="6" bestFit="1" customWidth="1"/>
    <col min="62" max="62" width="8.85546875" style="6" bestFit="1" customWidth="1"/>
    <col min="63" max="64" width="9.28515625" style="6" bestFit="1" customWidth="1"/>
    <col min="65" max="67" width="12.7109375" style="6" bestFit="1" customWidth="1"/>
    <col min="68" max="68" width="13.7109375" style="6" bestFit="1" customWidth="1"/>
    <col min="69" max="69" width="12.7109375" style="6" bestFit="1" customWidth="1"/>
    <col min="70" max="70" width="10.28515625" style="6" bestFit="1" customWidth="1"/>
    <col min="71" max="72" width="12.7109375" style="6" bestFit="1" customWidth="1"/>
    <col min="73" max="73" width="13.7109375" style="6" bestFit="1" customWidth="1"/>
    <col min="74" max="74" width="12.7109375" style="6" bestFit="1" customWidth="1"/>
    <col min="75" max="76" width="11.28515625" style="6" bestFit="1" customWidth="1"/>
    <col min="77" max="77" width="12.7109375" style="6" bestFit="1" customWidth="1"/>
    <col min="78" max="78" width="11.28515625" style="6" bestFit="1" customWidth="1"/>
    <col min="79" max="79" width="12.7109375" style="6" bestFit="1" customWidth="1"/>
    <col min="80" max="80" width="11.28515625" style="6" bestFit="1" customWidth="1"/>
    <col min="81" max="81" width="10.28515625" style="6" bestFit="1" customWidth="1"/>
    <col min="82" max="83" width="12.7109375" style="6" bestFit="1" customWidth="1"/>
    <col min="84" max="84" width="12.5703125" style="6" bestFit="1" customWidth="1"/>
    <col min="85" max="85" width="12.7109375" style="6" bestFit="1" customWidth="1"/>
    <col min="86" max="87" width="11.28515625" style="6" bestFit="1" customWidth="1"/>
    <col min="88" max="89" width="10.28515625" style="6" bestFit="1" customWidth="1"/>
    <col min="90" max="90" width="11.28515625" style="6" bestFit="1" customWidth="1"/>
    <col min="91" max="91" width="10.28515625" style="6" bestFit="1" customWidth="1"/>
    <col min="92" max="92" width="11.28515625" style="6" bestFit="1" customWidth="1"/>
    <col min="93" max="93" width="12.7109375" style="6" bestFit="1" customWidth="1"/>
    <col min="94" max="94" width="11.28515625" style="6" bestFit="1" customWidth="1"/>
    <col min="95" max="95" width="12.7109375" style="6" bestFit="1" customWidth="1"/>
    <col min="96" max="96" width="13.7109375" style="6" bestFit="1" customWidth="1"/>
    <col min="97" max="97" width="12.7109375" style="6" bestFit="1" customWidth="1"/>
    <col min="98" max="98" width="12" style="6" bestFit="1" customWidth="1"/>
    <col min="99" max="100" width="12.7109375" style="6" bestFit="1" customWidth="1"/>
    <col min="101" max="101" width="12.28515625" style="6" bestFit="1" customWidth="1"/>
    <col min="102" max="102" width="12.7109375" style="6" bestFit="1" customWidth="1"/>
    <col min="103" max="103" width="11.42578125" style="6" bestFit="1" customWidth="1"/>
    <col min="104" max="104" width="13.7109375" style="6" bestFit="1" customWidth="1"/>
    <col min="105" max="105" width="12.7109375" style="6" bestFit="1" customWidth="1"/>
    <col min="106" max="106" width="12.5703125" style="6" bestFit="1" customWidth="1"/>
    <col min="107" max="107" width="12.7109375" style="6" bestFit="1" customWidth="1"/>
    <col min="108" max="110" width="11.28515625" style="6" bestFit="1" customWidth="1"/>
    <col min="111" max="111" width="13.7109375" style="6" bestFit="1" customWidth="1"/>
    <col min="112" max="112" width="10.42578125" style="6" bestFit="1" customWidth="1"/>
    <col min="113" max="114" width="10.5703125" style="6" bestFit="1" customWidth="1"/>
    <col min="115" max="116" width="10.7109375" style="6" bestFit="1" customWidth="1"/>
    <col min="117" max="118" width="10.5703125" style="6" bestFit="1" customWidth="1"/>
    <col min="119" max="119" width="10.42578125" style="6" bestFit="1" customWidth="1"/>
    <col min="120" max="120" width="10.28515625" style="6" bestFit="1" customWidth="1"/>
    <col min="121" max="121" width="10.5703125" style="6" bestFit="1" customWidth="1"/>
    <col min="122" max="122" width="13.7109375" style="6" bestFit="1" customWidth="1"/>
    <col min="123" max="123" width="11.28515625" style="6" bestFit="1" customWidth="1"/>
    <col min="124" max="124" width="10.28515625" style="6" bestFit="1" customWidth="1"/>
    <col min="125" max="125" width="11.140625" style="6" bestFit="1" customWidth="1"/>
    <col min="126" max="126" width="9.85546875" style="6" bestFit="1" customWidth="1"/>
    <col min="127" max="127" width="11.28515625" style="6" bestFit="1" customWidth="1"/>
    <col min="128" max="128" width="11" style="6" bestFit="1" customWidth="1"/>
    <col min="129" max="129" width="11.140625" style="6" bestFit="1" customWidth="1"/>
    <col min="130" max="130" width="11.7109375" style="6" bestFit="1" customWidth="1"/>
    <col min="131" max="131" width="17.28515625" style="6" bestFit="1" customWidth="1"/>
    <col min="132" max="132" width="11" style="6" bestFit="1" customWidth="1"/>
    <col min="133" max="16384" width="8.85546875" style="6"/>
  </cols>
  <sheetData>
    <row r="1" spans="1:132" s="10" customFormat="1" ht="12" customHeight="1" x14ac:dyDescent="0.25">
      <c r="G1" s="68">
        <f t="shared" ref="G1:BS1" si="0">SUM(G3:G402)</f>
        <v>83938</v>
      </c>
      <c r="H1" s="68">
        <f t="shared" si="0"/>
        <v>89</v>
      </c>
      <c r="I1" s="68">
        <f t="shared" si="0"/>
        <v>84</v>
      </c>
      <c r="J1" s="68">
        <f t="shared" si="0"/>
        <v>8</v>
      </c>
      <c r="K1" s="68">
        <f t="shared" si="0"/>
        <v>45225</v>
      </c>
      <c r="L1" s="68">
        <f t="shared" si="0"/>
        <v>94</v>
      </c>
      <c r="M1" s="68">
        <f t="shared" si="0"/>
        <v>0</v>
      </c>
      <c r="N1" s="68">
        <f t="shared" si="0"/>
        <v>24277</v>
      </c>
      <c r="O1" s="68">
        <f t="shared" si="0"/>
        <v>0</v>
      </c>
      <c r="P1" s="68">
        <f t="shared" si="0"/>
        <v>0</v>
      </c>
      <c r="Q1" s="68">
        <f t="shared" si="0"/>
        <v>108396</v>
      </c>
      <c r="R1" s="68">
        <f t="shared" si="0"/>
        <v>45319</v>
      </c>
      <c r="S1" s="68">
        <f>SUM(S3:S402)</f>
        <v>153715</v>
      </c>
      <c r="T1" s="68">
        <f t="shared" si="0"/>
        <v>4593354</v>
      </c>
      <c r="U1" s="68">
        <f t="shared" si="0"/>
        <v>12768.585000000003</v>
      </c>
      <c r="V1" s="68">
        <f t="shared" si="0"/>
        <v>43221660.719999984</v>
      </c>
      <c r="W1" s="68">
        <f t="shared" si="0"/>
        <v>5725647.4600000037</v>
      </c>
      <c r="X1" s="68">
        <f t="shared" si="0"/>
        <v>3489380.799999998</v>
      </c>
      <c r="Y1" s="68">
        <f t="shared" si="0"/>
        <v>3340226.9500000007</v>
      </c>
      <c r="Z1" s="68">
        <f t="shared" si="0"/>
        <v>987480154.59000075</v>
      </c>
      <c r="AA1" s="68">
        <f t="shared" si="0"/>
        <v>1229482335.0799999</v>
      </c>
      <c r="AB1" s="68">
        <f t="shared" si="0"/>
        <v>1195656032.5500007</v>
      </c>
      <c r="AC1" s="68">
        <f t="shared" si="0"/>
        <v>388.59680000000037</v>
      </c>
      <c r="AD1" s="68">
        <f t="shared" si="0"/>
        <v>1190482594.72</v>
      </c>
      <c r="AE1" s="68">
        <f t="shared" si="0"/>
        <v>1247215598.9900002</v>
      </c>
      <c r="AF1" s="68">
        <f t="shared" si="0"/>
        <v>486058503.47999936</v>
      </c>
      <c r="AG1" s="68">
        <f t="shared" si="0"/>
        <v>84957.239999999991</v>
      </c>
      <c r="AH1" s="68">
        <f t="shared" si="0"/>
        <v>40068019.450000003</v>
      </c>
      <c r="AI1" s="68">
        <f t="shared" si="0"/>
        <v>2398117.7499999981</v>
      </c>
      <c r="AJ1" s="64">
        <f t="shared" si="0"/>
        <v>101536364.7</v>
      </c>
      <c r="AK1" s="68">
        <f t="shared" si="0"/>
        <v>5201237.78</v>
      </c>
      <c r="AL1" s="68">
        <f t="shared" si="0"/>
        <v>10357402.16</v>
      </c>
      <c r="AM1" s="64">
        <f t="shared" si="0"/>
        <v>246001126.80999994</v>
      </c>
      <c r="AN1" s="68">
        <f t="shared" si="0"/>
        <v>93302866.33389993</v>
      </c>
      <c r="AO1" s="68">
        <f t="shared" si="0"/>
        <v>52999827.816099972</v>
      </c>
      <c r="AP1" s="68">
        <f t="shared" si="0"/>
        <v>271.97000000000003</v>
      </c>
      <c r="AQ1" s="68">
        <f t="shared" si="0"/>
        <v>126.03000000000002</v>
      </c>
      <c r="AR1" s="68">
        <f t="shared" si="0"/>
        <v>202171300.06000009</v>
      </c>
      <c r="AS1" s="68">
        <f t="shared" si="0"/>
        <v>1991251.7399999998</v>
      </c>
      <c r="AT1" s="68">
        <f t="shared" si="0"/>
        <v>6097156230</v>
      </c>
      <c r="AU1" s="68">
        <f t="shared" si="0"/>
        <v>5071510</v>
      </c>
      <c r="AV1" s="68">
        <f t="shared" si="0"/>
        <v>4969590</v>
      </c>
      <c r="AW1" s="68">
        <f t="shared" si="0"/>
        <v>42.89</v>
      </c>
      <c r="AX1" s="68">
        <f t="shared" si="0"/>
        <v>8606.3700000000044</v>
      </c>
      <c r="AY1" s="64">
        <f t="shared" si="0"/>
        <v>2652.4900000000007</v>
      </c>
      <c r="AZ1" s="64">
        <f t="shared" si="0"/>
        <v>13956.970000000016</v>
      </c>
      <c r="BA1" s="64">
        <f t="shared" si="0"/>
        <v>6097151</v>
      </c>
      <c r="BB1" s="64">
        <f t="shared" si="0"/>
        <v>25258.71999999999</v>
      </c>
      <c r="BC1" s="64">
        <f t="shared" si="0"/>
        <v>5773.5999999999995</v>
      </c>
      <c r="BD1" s="64">
        <f t="shared" si="0"/>
        <v>3057.9300000000007</v>
      </c>
      <c r="BE1" s="64">
        <f t="shared" si="0"/>
        <v>1415.66</v>
      </c>
      <c r="BF1" s="64">
        <f t="shared" si="0"/>
        <v>0</v>
      </c>
      <c r="BG1" s="64">
        <f t="shared" si="0"/>
        <v>174.91999999999996</v>
      </c>
      <c r="BH1" s="64">
        <f t="shared" si="0"/>
        <v>0</v>
      </c>
      <c r="BI1" s="64">
        <f t="shared" si="0"/>
        <v>795.57000000000016</v>
      </c>
      <c r="BJ1" s="64">
        <f t="shared" si="0"/>
        <v>46.279999999999987</v>
      </c>
      <c r="BK1" s="64">
        <f t="shared" si="0"/>
        <v>4142.78</v>
      </c>
      <c r="BL1" s="64">
        <f t="shared" si="0"/>
        <v>1260.0400000000002</v>
      </c>
      <c r="BM1" s="68">
        <f t="shared" si="0"/>
        <v>115420465.39000002</v>
      </c>
      <c r="BN1" s="68">
        <f t="shared" si="0"/>
        <v>68300628.160000011</v>
      </c>
      <c r="BO1" s="68">
        <f t="shared" si="0"/>
        <v>33130334.479999982</v>
      </c>
      <c r="BP1" s="68">
        <f t="shared" si="0"/>
        <v>191662374.97</v>
      </c>
      <c r="BQ1" s="68">
        <f t="shared" si="0"/>
        <v>12443402.599999996</v>
      </c>
      <c r="BR1" s="68">
        <f t="shared" si="0"/>
        <v>110111.75999999998</v>
      </c>
      <c r="BS1" s="68">
        <f t="shared" si="0"/>
        <v>34062381.909999974</v>
      </c>
      <c r="BT1" s="68">
        <f t="shared" ref="BT1:DY1" si="1">SUM(BT3:BT402)</f>
        <v>49890909.68999999</v>
      </c>
      <c r="BU1" s="68">
        <f t="shared" si="1"/>
        <v>134849002.05000004</v>
      </c>
      <c r="BV1" s="68">
        <f t="shared" si="1"/>
        <v>109112666.42000002</v>
      </c>
      <c r="BW1" s="68">
        <f t="shared" si="1"/>
        <v>4241759.2799999993</v>
      </c>
      <c r="BX1" s="68">
        <f t="shared" si="1"/>
        <v>10854026.610000003</v>
      </c>
      <c r="BY1" s="68">
        <f t="shared" si="1"/>
        <v>52250832.550000027</v>
      </c>
      <c r="BZ1" s="68">
        <f t="shared" si="1"/>
        <v>6199115.0800000001</v>
      </c>
      <c r="CA1" s="68">
        <f t="shared" si="1"/>
        <v>24514946.700000003</v>
      </c>
      <c r="CB1" s="68">
        <f t="shared" si="1"/>
        <v>5057877.2199999979</v>
      </c>
      <c r="CC1" s="68">
        <f t="shared" si="1"/>
        <v>107611.75999999998</v>
      </c>
      <c r="CD1" s="68">
        <f t="shared" si="1"/>
        <v>18198336.949999996</v>
      </c>
      <c r="CE1" s="68">
        <f t="shared" si="1"/>
        <v>37119160.850000009</v>
      </c>
      <c r="CF1" s="68">
        <f t="shared" si="1"/>
        <v>9475238.1800000034</v>
      </c>
      <c r="CG1" s="68">
        <f t="shared" si="1"/>
        <v>76449585.069999993</v>
      </c>
      <c r="CH1" s="68">
        <f t="shared" si="1"/>
        <v>1122981.72</v>
      </c>
      <c r="CI1" s="68">
        <f t="shared" si="1"/>
        <v>513914.70999999996</v>
      </c>
      <c r="CJ1" s="68">
        <f t="shared" si="1"/>
        <v>19429.75</v>
      </c>
      <c r="CK1" s="68">
        <f t="shared" si="1"/>
        <v>36317.42</v>
      </c>
      <c r="CL1" s="68">
        <f t="shared" si="1"/>
        <v>738738.73</v>
      </c>
      <c r="CM1" s="68">
        <f t="shared" si="1"/>
        <v>2500</v>
      </c>
      <c r="CN1" s="68">
        <f t="shared" si="1"/>
        <v>505574.50999999995</v>
      </c>
      <c r="CO1" s="68">
        <f t="shared" si="1"/>
        <v>8390379.5</v>
      </c>
      <c r="CP1" s="68">
        <f t="shared" si="1"/>
        <v>4522897.2399999993</v>
      </c>
      <c r="CQ1" s="68">
        <f t="shared" si="1"/>
        <v>3799939.7100000004</v>
      </c>
      <c r="CR1" s="68">
        <f t="shared" si="1"/>
        <v>348558951.45000011</v>
      </c>
      <c r="CS1" s="68">
        <f t="shared" si="1"/>
        <v>76470939.749999985</v>
      </c>
      <c r="CT1" s="68">
        <f t="shared" si="1"/>
        <v>15535880.900000002</v>
      </c>
      <c r="CU1" s="68">
        <f t="shared" si="1"/>
        <v>26962744.109999992</v>
      </c>
      <c r="CV1" s="68">
        <f t="shared" si="1"/>
        <v>6826075.6800000062</v>
      </c>
      <c r="CW1" s="68">
        <f t="shared" si="1"/>
        <v>0</v>
      </c>
      <c r="CX1" s="68">
        <f t="shared" si="1"/>
        <v>14608529.25</v>
      </c>
      <c r="CY1" s="68">
        <f t="shared" si="1"/>
        <v>914460.61</v>
      </c>
      <c r="CZ1" s="68">
        <f t="shared" si="1"/>
        <v>124474782.73000003</v>
      </c>
      <c r="DA1" s="68">
        <f t="shared" si="1"/>
        <v>21170294.969999999</v>
      </c>
      <c r="DB1" s="68">
        <f t="shared" si="1"/>
        <v>19538156.82</v>
      </c>
      <c r="DC1" s="68">
        <f t="shared" si="1"/>
        <v>36685380.910000004</v>
      </c>
      <c r="DD1" s="68">
        <f t="shared" si="1"/>
        <v>3097464.4600000009</v>
      </c>
      <c r="DE1" s="68">
        <f t="shared" si="1"/>
        <v>2449633.17</v>
      </c>
      <c r="DF1" s="68">
        <f t="shared" si="1"/>
        <v>13443935.299999997</v>
      </c>
      <c r="DG1" s="68">
        <f t="shared" si="1"/>
        <v>167116226.65999994</v>
      </c>
      <c r="DH1" s="68">
        <f t="shared" si="1"/>
        <v>0</v>
      </c>
      <c r="DI1" s="68">
        <f t="shared" si="1"/>
        <v>788.16</v>
      </c>
      <c r="DJ1" s="68">
        <f t="shared" si="1"/>
        <v>0</v>
      </c>
      <c r="DK1" s="68">
        <f t="shared" si="1"/>
        <v>0</v>
      </c>
      <c r="DL1" s="68">
        <f t="shared" si="1"/>
        <v>0</v>
      </c>
      <c r="DM1" s="68">
        <f t="shared" si="1"/>
        <v>0</v>
      </c>
      <c r="DN1" s="68">
        <f t="shared" si="1"/>
        <v>0</v>
      </c>
      <c r="DO1" s="68">
        <f t="shared" si="1"/>
        <v>0</v>
      </c>
      <c r="DP1" s="68">
        <f t="shared" si="1"/>
        <v>0</v>
      </c>
      <c r="DQ1" s="68">
        <f t="shared" si="1"/>
        <v>0</v>
      </c>
      <c r="DR1" s="68">
        <f t="shared" si="1"/>
        <v>832497919.66999936</v>
      </c>
      <c r="DS1" s="68">
        <f t="shared" si="1"/>
        <v>13533502.530000007</v>
      </c>
      <c r="DT1" s="68">
        <f t="shared" si="1"/>
        <v>749941.19999999925</v>
      </c>
      <c r="DU1" s="68">
        <f t="shared" si="1"/>
        <v>3439395.73</v>
      </c>
      <c r="DV1" s="68">
        <f t="shared" si="1"/>
        <v>0</v>
      </c>
      <c r="DW1" s="68">
        <f t="shared" si="1"/>
        <v>7692846.669999999</v>
      </c>
      <c r="DX1" s="68">
        <f t="shared" si="1"/>
        <v>21106.510000000002</v>
      </c>
      <c r="DY1" s="68">
        <f t="shared" si="1"/>
        <v>0.01</v>
      </c>
    </row>
    <row r="2" spans="1:132" ht="12" customHeight="1" x14ac:dyDescent="0.25">
      <c r="A2" s="62" t="s">
        <v>0</v>
      </c>
      <c r="B2" s="62" t="s">
        <v>1</v>
      </c>
      <c r="C2" s="62" t="s">
        <v>2</v>
      </c>
      <c r="D2" s="62" t="s">
        <v>3</v>
      </c>
      <c r="E2" s="62" t="s">
        <v>4</v>
      </c>
      <c r="F2" s="62" t="s">
        <v>5</v>
      </c>
      <c r="G2" s="62" t="s">
        <v>6</v>
      </c>
      <c r="H2" s="62" t="s">
        <v>7</v>
      </c>
      <c r="I2" s="62" t="s">
        <v>8</v>
      </c>
      <c r="J2" s="62" t="s">
        <v>9</v>
      </c>
      <c r="K2" s="62" t="s">
        <v>10</v>
      </c>
      <c r="L2" s="62" t="s">
        <v>11</v>
      </c>
      <c r="M2" s="62" t="s">
        <v>12</v>
      </c>
      <c r="N2" s="62" t="s">
        <v>13</v>
      </c>
      <c r="O2" s="62" t="s">
        <v>14</v>
      </c>
      <c r="P2" s="62" t="s">
        <v>15</v>
      </c>
      <c r="Q2" s="62" t="s">
        <v>16</v>
      </c>
      <c r="R2" s="62" t="s">
        <v>17</v>
      </c>
      <c r="S2" s="62" t="s">
        <v>18</v>
      </c>
      <c r="T2" s="62" t="s">
        <v>19</v>
      </c>
      <c r="U2" s="62" t="s">
        <v>20</v>
      </c>
      <c r="V2" s="62" t="s">
        <v>21</v>
      </c>
      <c r="W2" s="62" t="s">
        <v>22</v>
      </c>
      <c r="X2" s="62" t="s">
        <v>23</v>
      </c>
      <c r="Y2" s="62" t="s">
        <v>24</v>
      </c>
      <c r="Z2" s="62" t="s">
        <v>25</v>
      </c>
      <c r="AA2" s="62" t="s">
        <v>26</v>
      </c>
      <c r="AB2" s="62" t="s">
        <v>27</v>
      </c>
      <c r="AC2" s="62" t="s">
        <v>28</v>
      </c>
      <c r="AD2" s="62" t="s">
        <v>29</v>
      </c>
      <c r="AE2" s="62" t="s">
        <v>30</v>
      </c>
      <c r="AF2" s="62" t="s">
        <v>31</v>
      </c>
      <c r="AG2" s="62" t="s">
        <v>32</v>
      </c>
      <c r="AH2" s="62" t="s">
        <v>33</v>
      </c>
      <c r="AI2" s="62" t="s">
        <v>34</v>
      </c>
      <c r="AJ2" s="70" t="s">
        <v>35</v>
      </c>
      <c r="AK2" s="62" t="s">
        <v>36</v>
      </c>
      <c r="AL2" s="62" t="s">
        <v>37</v>
      </c>
      <c r="AM2" s="70" t="s">
        <v>38</v>
      </c>
      <c r="AN2" s="62" t="s">
        <v>39</v>
      </c>
      <c r="AO2" s="62" t="s">
        <v>40</v>
      </c>
      <c r="AP2" s="62" t="s">
        <v>41</v>
      </c>
      <c r="AQ2" s="62" t="s">
        <v>42</v>
      </c>
      <c r="AR2" s="62" t="s">
        <v>43</v>
      </c>
      <c r="AS2" s="62" t="s">
        <v>44</v>
      </c>
      <c r="AT2" s="62" t="s">
        <v>45</v>
      </c>
      <c r="AU2" s="62" t="s">
        <v>46</v>
      </c>
      <c r="AV2" s="62" t="s">
        <v>47</v>
      </c>
      <c r="AW2" s="62" t="s">
        <v>48</v>
      </c>
      <c r="AX2" s="62" t="s">
        <v>49</v>
      </c>
      <c r="AY2" s="62" t="s">
        <v>50</v>
      </c>
      <c r="AZ2" s="62" t="s">
        <v>51</v>
      </c>
      <c r="BA2" s="62" t="s">
        <v>52</v>
      </c>
      <c r="BB2" s="62" t="s">
        <v>53</v>
      </c>
      <c r="BC2" s="62" t="s">
        <v>54</v>
      </c>
      <c r="BD2" s="62" t="s">
        <v>55</v>
      </c>
      <c r="BE2" s="62" t="s">
        <v>56</v>
      </c>
      <c r="BF2" s="62" t="s">
        <v>57</v>
      </c>
      <c r="BG2" s="62" t="s">
        <v>58</v>
      </c>
      <c r="BH2" s="62" t="s">
        <v>59</v>
      </c>
      <c r="BI2" s="62" t="s">
        <v>60</v>
      </c>
      <c r="BJ2" s="62" t="s">
        <v>61</v>
      </c>
      <c r="BK2" s="62" t="s">
        <v>62</v>
      </c>
      <c r="BL2" s="62" t="s">
        <v>63</v>
      </c>
      <c r="BM2" s="62" t="s">
        <v>64</v>
      </c>
      <c r="BN2" s="62" t="s">
        <v>65</v>
      </c>
      <c r="BO2" s="62" t="s">
        <v>66</v>
      </c>
      <c r="BP2" s="62" t="s">
        <v>67</v>
      </c>
      <c r="BQ2" s="62" t="s">
        <v>68</v>
      </c>
      <c r="BR2" s="62" t="s">
        <v>69</v>
      </c>
      <c r="BS2" s="62" t="s">
        <v>70</v>
      </c>
      <c r="BT2" s="62" t="s">
        <v>71</v>
      </c>
      <c r="BU2" s="62" t="s">
        <v>72</v>
      </c>
      <c r="BV2" s="62" t="s">
        <v>73</v>
      </c>
      <c r="BW2" s="62" t="s">
        <v>74</v>
      </c>
      <c r="BX2" s="62" t="s">
        <v>75</v>
      </c>
      <c r="BY2" s="62" t="s">
        <v>76</v>
      </c>
      <c r="BZ2" s="62" t="s">
        <v>77</v>
      </c>
      <c r="CA2" s="62" t="s">
        <v>78</v>
      </c>
      <c r="CB2" s="62" t="s">
        <v>79</v>
      </c>
      <c r="CC2" s="62" t="s">
        <v>80</v>
      </c>
      <c r="CD2" s="62" t="s">
        <v>81</v>
      </c>
      <c r="CE2" s="62" t="s">
        <v>82</v>
      </c>
      <c r="CF2" s="62" t="s">
        <v>83</v>
      </c>
      <c r="CG2" s="62" t="s">
        <v>84</v>
      </c>
      <c r="CH2" s="62" t="s">
        <v>85</v>
      </c>
      <c r="CI2" s="62" t="s">
        <v>86</v>
      </c>
      <c r="CJ2" s="62" t="s">
        <v>87</v>
      </c>
      <c r="CK2" s="62" t="s">
        <v>88</v>
      </c>
      <c r="CL2" s="62" t="s">
        <v>89</v>
      </c>
      <c r="CM2" s="62" t="s">
        <v>90</v>
      </c>
      <c r="CN2" s="62" t="s">
        <v>91</v>
      </c>
      <c r="CO2" s="62" t="s">
        <v>92</v>
      </c>
      <c r="CP2" s="62" t="s">
        <v>93</v>
      </c>
      <c r="CQ2" s="62" t="s">
        <v>94</v>
      </c>
      <c r="CR2" s="62" t="s">
        <v>95</v>
      </c>
      <c r="CS2" s="62" t="s">
        <v>96</v>
      </c>
      <c r="CT2" s="62" t="s">
        <v>97</v>
      </c>
      <c r="CU2" s="62" t="s">
        <v>98</v>
      </c>
      <c r="CV2" s="62" t="s">
        <v>99</v>
      </c>
      <c r="CW2" s="62" t="s">
        <v>100</v>
      </c>
      <c r="CX2" s="62" t="s">
        <v>101</v>
      </c>
      <c r="CY2" s="62" t="s">
        <v>102</v>
      </c>
      <c r="CZ2" s="62" t="s">
        <v>103</v>
      </c>
      <c r="DA2" s="62" t="s">
        <v>104</v>
      </c>
      <c r="DB2" s="62" t="s">
        <v>105</v>
      </c>
      <c r="DC2" s="62" t="s">
        <v>106</v>
      </c>
      <c r="DD2" s="62" t="s">
        <v>107</v>
      </c>
      <c r="DE2" s="62" t="s">
        <v>108</v>
      </c>
      <c r="DF2" s="62" t="s">
        <v>109</v>
      </c>
      <c r="DG2" s="62" t="s">
        <v>110</v>
      </c>
      <c r="DH2" s="62" t="s">
        <v>111</v>
      </c>
      <c r="DI2" s="62" t="s">
        <v>112</v>
      </c>
      <c r="DJ2" s="62" t="s">
        <v>113</v>
      </c>
      <c r="DK2" s="62" t="s">
        <v>114</v>
      </c>
      <c r="DL2" s="62" t="s">
        <v>115</v>
      </c>
      <c r="DM2" s="62" t="s">
        <v>116</v>
      </c>
      <c r="DN2" s="62" t="s">
        <v>117</v>
      </c>
      <c r="DO2" s="62" t="s">
        <v>118</v>
      </c>
      <c r="DP2" s="62" t="s">
        <v>119</v>
      </c>
      <c r="DQ2" s="62" t="s">
        <v>120</v>
      </c>
      <c r="DR2" s="62" t="s">
        <v>121</v>
      </c>
      <c r="DS2" s="62" t="s">
        <v>122</v>
      </c>
      <c r="DT2" s="62" t="s">
        <v>123</v>
      </c>
      <c r="DU2" s="62" t="s">
        <v>124</v>
      </c>
      <c r="DV2" s="62" t="s">
        <v>125</v>
      </c>
      <c r="DW2" s="62" t="s">
        <v>1301</v>
      </c>
      <c r="DX2" s="62" t="s">
        <v>126</v>
      </c>
      <c r="DY2" s="62" t="s">
        <v>127</v>
      </c>
      <c r="DZ2" s="62" t="s">
        <v>128</v>
      </c>
      <c r="EA2" s="62" t="s">
        <v>129</v>
      </c>
      <c r="EB2" s="62" t="s">
        <v>130</v>
      </c>
    </row>
    <row r="3" spans="1:132" ht="12" customHeight="1" x14ac:dyDescent="0.25">
      <c r="A3" s="6">
        <v>2022</v>
      </c>
      <c r="B3" s="6" t="s">
        <v>998</v>
      </c>
      <c r="C3" s="6" t="s">
        <v>131</v>
      </c>
      <c r="D3" s="6" t="s">
        <v>598</v>
      </c>
      <c r="E3" s="6" t="s">
        <v>132</v>
      </c>
      <c r="F3" s="6" t="s">
        <v>133</v>
      </c>
      <c r="G3" s="6">
        <v>6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6</v>
      </c>
      <c r="R3" s="6">
        <v>0</v>
      </c>
      <c r="S3" s="6">
        <v>6</v>
      </c>
      <c r="T3" s="6">
        <v>0</v>
      </c>
      <c r="U3" s="6">
        <v>1</v>
      </c>
      <c r="V3" s="6">
        <v>3385</v>
      </c>
      <c r="W3" s="6">
        <v>450.94</v>
      </c>
      <c r="X3" s="6">
        <v>136.19999999999999</v>
      </c>
      <c r="Y3" s="6">
        <v>130.38</v>
      </c>
      <c r="Z3" s="6">
        <v>76437.279999999999</v>
      </c>
      <c r="AA3" s="6">
        <v>94781.72</v>
      </c>
      <c r="AB3" s="6">
        <v>84437.28</v>
      </c>
      <c r="AC3" s="6">
        <v>0.89090000000000003</v>
      </c>
      <c r="AD3" s="6">
        <v>84437.28</v>
      </c>
      <c r="AE3" s="6">
        <v>94781.72</v>
      </c>
      <c r="AF3" s="6">
        <v>39880.89</v>
      </c>
      <c r="AG3" s="6">
        <v>0</v>
      </c>
      <c r="AH3" s="6">
        <v>625.79999999999995</v>
      </c>
      <c r="AI3" s="6">
        <v>208.6</v>
      </c>
      <c r="AJ3" s="63">
        <v>10000</v>
      </c>
      <c r="AK3" s="6">
        <v>4145.9399999999996</v>
      </c>
      <c r="AL3" s="6">
        <v>586.55999999999995</v>
      </c>
      <c r="AM3" s="63">
        <v>0</v>
      </c>
      <c r="AN3" s="6">
        <v>31241.51</v>
      </c>
      <c r="AO3" s="6">
        <v>0</v>
      </c>
      <c r="AP3" s="6">
        <v>1</v>
      </c>
      <c r="AQ3" s="6">
        <v>0</v>
      </c>
      <c r="AR3" s="6">
        <v>8000</v>
      </c>
      <c r="AS3" s="6">
        <v>0</v>
      </c>
      <c r="AT3" s="6">
        <v>1882206</v>
      </c>
      <c r="AU3" s="6">
        <v>0</v>
      </c>
      <c r="AV3" s="6">
        <v>0</v>
      </c>
      <c r="AW3" s="6">
        <v>0</v>
      </c>
      <c r="AX3" s="6">
        <v>16.600000000000001</v>
      </c>
      <c r="AY3" s="6">
        <v>0</v>
      </c>
      <c r="AZ3" s="6">
        <v>4.25</v>
      </c>
      <c r="BA3" s="6">
        <v>1882</v>
      </c>
      <c r="BB3" s="6">
        <v>20.85</v>
      </c>
      <c r="BC3" s="6">
        <v>0</v>
      </c>
      <c r="BD3" s="6">
        <v>0</v>
      </c>
      <c r="BE3" s="6">
        <v>0</v>
      </c>
      <c r="BF3" s="6">
        <v>0</v>
      </c>
      <c r="BG3" s="6">
        <v>0</v>
      </c>
      <c r="BH3" s="6">
        <v>0</v>
      </c>
      <c r="BI3" s="6">
        <v>0</v>
      </c>
      <c r="BJ3" s="6">
        <v>0</v>
      </c>
      <c r="BK3" s="6">
        <v>0</v>
      </c>
      <c r="BL3" s="6">
        <v>1.59</v>
      </c>
      <c r="BM3" s="6">
        <v>7000</v>
      </c>
      <c r="BN3" s="6">
        <v>102980.78</v>
      </c>
      <c r="BO3" s="6">
        <v>0</v>
      </c>
      <c r="BP3" s="6">
        <v>10000</v>
      </c>
      <c r="BQ3" s="6">
        <v>0</v>
      </c>
      <c r="BR3" s="6">
        <v>0</v>
      </c>
      <c r="BS3" s="6">
        <v>1243.3599999999999</v>
      </c>
      <c r="BT3" s="6">
        <v>541.78</v>
      </c>
      <c r="BU3" s="6">
        <v>0</v>
      </c>
      <c r="BV3" s="6">
        <v>7131.73</v>
      </c>
      <c r="BW3" s="6">
        <v>0</v>
      </c>
      <c r="BX3" s="6">
        <v>1921.15</v>
      </c>
      <c r="BY3" s="6">
        <v>102980.78</v>
      </c>
      <c r="BZ3" s="6">
        <v>0</v>
      </c>
      <c r="CA3" s="6">
        <v>2333.13</v>
      </c>
      <c r="CB3" s="6">
        <v>0</v>
      </c>
      <c r="CC3" s="6">
        <v>0</v>
      </c>
      <c r="CD3" s="6">
        <v>1185.3</v>
      </c>
      <c r="CE3" s="6">
        <v>541.78</v>
      </c>
      <c r="CF3" s="6">
        <v>0</v>
      </c>
      <c r="CG3" s="6">
        <v>36.92</v>
      </c>
      <c r="CH3" s="6">
        <v>0</v>
      </c>
      <c r="CI3" s="6">
        <v>0</v>
      </c>
      <c r="CJ3" s="6">
        <v>0</v>
      </c>
      <c r="CK3" s="6">
        <v>0</v>
      </c>
      <c r="CL3" s="6">
        <v>0</v>
      </c>
      <c r="CM3" s="6">
        <v>0</v>
      </c>
      <c r="CN3" s="6">
        <v>0</v>
      </c>
      <c r="CO3" s="6">
        <v>0</v>
      </c>
      <c r="CP3" s="6">
        <v>0</v>
      </c>
      <c r="CQ3" s="6">
        <v>0</v>
      </c>
      <c r="CR3" s="6">
        <v>39241.51</v>
      </c>
      <c r="CS3" s="6">
        <v>0</v>
      </c>
      <c r="CT3" s="6">
        <v>0</v>
      </c>
      <c r="CU3" s="6">
        <v>0</v>
      </c>
      <c r="CV3" s="6">
        <v>0</v>
      </c>
      <c r="CW3" s="6">
        <v>0</v>
      </c>
      <c r="CX3" s="6">
        <v>0</v>
      </c>
      <c r="CY3" s="6">
        <v>0</v>
      </c>
      <c r="CZ3" s="6">
        <v>0</v>
      </c>
      <c r="DA3" s="6">
        <v>3000</v>
      </c>
      <c r="DB3" s="6">
        <v>1400</v>
      </c>
      <c r="DC3" s="6">
        <v>2000</v>
      </c>
      <c r="DD3" s="6">
        <v>0</v>
      </c>
      <c r="DE3" s="6">
        <v>0</v>
      </c>
      <c r="DF3" s="6">
        <v>1669.29</v>
      </c>
      <c r="DG3" s="6">
        <v>7666.87</v>
      </c>
      <c r="DH3" s="6">
        <v>0</v>
      </c>
      <c r="DI3" s="6">
        <v>0</v>
      </c>
      <c r="DJ3" s="6">
        <v>0</v>
      </c>
      <c r="DK3" s="6">
        <v>0</v>
      </c>
      <c r="DL3" s="6">
        <v>0</v>
      </c>
      <c r="DM3" s="6">
        <v>0</v>
      </c>
      <c r="DN3" s="6">
        <v>0</v>
      </c>
      <c r="DO3" s="6">
        <v>0</v>
      </c>
      <c r="DP3" s="6">
        <v>0</v>
      </c>
      <c r="DQ3" s="6">
        <v>0</v>
      </c>
      <c r="DR3" s="6">
        <v>44609.21</v>
      </c>
      <c r="DS3" s="6">
        <v>3409.56</v>
      </c>
      <c r="DT3" s="6">
        <v>58.06</v>
      </c>
      <c r="DU3" s="6">
        <v>0</v>
      </c>
      <c r="DV3" s="6">
        <v>0</v>
      </c>
      <c r="DW3" s="6">
        <v>4094.81</v>
      </c>
      <c r="DX3" s="6">
        <v>0</v>
      </c>
      <c r="DY3" s="6">
        <v>0</v>
      </c>
      <c r="DZ3" s="6" t="s">
        <v>134</v>
      </c>
      <c r="EA3" s="6" t="s">
        <v>135</v>
      </c>
      <c r="EB3" s="6" t="s">
        <v>148</v>
      </c>
    </row>
    <row r="4" spans="1:132" ht="12" customHeight="1" x14ac:dyDescent="0.25">
      <c r="A4" s="6">
        <v>2022</v>
      </c>
      <c r="B4" s="6" t="s">
        <v>998</v>
      </c>
      <c r="C4" s="6" t="s">
        <v>131</v>
      </c>
      <c r="D4" s="6" t="s">
        <v>599</v>
      </c>
      <c r="E4" s="6" t="s">
        <v>137</v>
      </c>
      <c r="F4" s="6" t="s">
        <v>133</v>
      </c>
      <c r="G4" s="6">
        <v>572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174</v>
      </c>
      <c r="O4" s="6">
        <v>0</v>
      </c>
      <c r="P4" s="6">
        <v>0</v>
      </c>
      <c r="Q4" s="6">
        <v>746</v>
      </c>
      <c r="R4" s="6">
        <v>0</v>
      </c>
      <c r="S4" s="6">
        <v>746</v>
      </c>
      <c r="T4" s="6">
        <v>5129</v>
      </c>
      <c r="U4" s="6">
        <v>53.15</v>
      </c>
      <c r="V4" s="6">
        <v>179912.75</v>
      </c>
      <c r="W4" s="6">
        <v>33498.74</v>
      </c>
      <c r="X4" s="6">
        <v>16934.2</v>
      </c>
      <c r="Y4" s="6">
        <v>16210.58</v>
      </c>
      <c r="Z4" s="6">
        <v>4300877.62</v>
      </c>
      <c r="AA4" s="6">
        <v>5369776.6200000001</v>
      </c>
      <c r="AB4" s="6">
        <v>5179710.55</v>
      </c>
      <c r="AC4" s="6">
        <v>0.96460000000000001</v>
      </c>
      <c r="AD4" s="6">
        <v>5179710.55</v>
      </c>
      <c r="AE4" s="6">
        <v>5369776.6200000001</v>
      </c>
      <c r="AF4" s="6">
        <v>2134684.85</v>
      </c>
      <c r="AG4" s="6">
        <v>0</v>
      </c>
      <c r="AH4" s="6">
        <v>152872.15</v>
      </c>
      <c r="AI4" s="6">
        <v>36765.75</v>
      </c>
      <c r="AJ4" s="63">
        <v>373179.4</v>
      </c>
      <c r="AK4" s="6">
        <v>0</v>
      </c>
      <c r="AL4" s="6">
        <v>1581.08</v>
      </c>
      <c r="AM4" s="63">
        <v>1217489.3500000001</v>
      </c>
      <c r="AN4" s="6">
        <v>542564.92000000004</v>
      </c>
      <c r="AO4" s="6">
        <v>0</v>
      </c>
      <c r="AP4" s="6">
        <v>1</v>
      </c>
      <c r="AQ4" s="6">
        <v>0</v>
      </c>
      <c r="AR4" s="6">
        <v>878832.93</v>
      </c>
      <c r="AS4" s="6">
        <v>0</v>
      </c>
      <c r="AT4" s="6">
        <v>17323072</v>
      </c>
      <c r="AU4" s="6">
        <v>38885</v>
      </c>
      <c r="AV4" s="6">
        <v>0</v>
      </c>
      <c r="AW4" s="6">
        <v>0</v>
      </c>
      <c r="AX4" s="6">
        <v>31.31</v>
      </c>
      <c r="AY4" s="6">
        <v>0</v>
      </c>
      <c r="AZ4" s="6">
        <v>50.73</v>
      </c>
      <c r="BA4" s="6">
        <v>17323</v>
      </c>
      <c r="BB4" s="6">
        <v>82.04</v>
      </c>
      <c r="BC4" s="6">
        <v>6.75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2.89</v>
      </c>
      <c r="BJ4" s="6">
        <v>0</v>
      </c>
      <c r="BK4" s="6">
        <v>35.26</v>
      </c>
      <c r="BL4" s="6">
        <v>2.75</v>
      </c>
      <c r="BM4" s="6">
        <v>117000</v>
      </c>
      <c r="BN4" s="6">
        <v>69949.03</v>
      </c>
      <c r="BO4" s="6">
        <v>0</v>
      </c>
      <c r="BP4" s="6">
        <v>710563</v>
      </c>
      <c r="BQ4" s="6">
        <v>0</v>
      </c>
      <c r="BR4" s="6">
        <v>0</v>
      </c>
      <c r="BS4" s="6">
        <v>83528.259999999995</v>
      </c>
      <c r="BT4" s="6">
        <v>150714.35999999999</v>
      </c>
      <c r="BU4" s="6">
        <v>610875</v>
      </c>
      <c r="BV4" s="6">
        <v>141100</v>
      </c>
      <c r="BW4" s="6">
        <v>0</v>
      </c>
      <c r="BX4" s="6">
        <v>0</v>
      </c>
      <c r="BY4" s="6">
        <v>69949.03</v>
      </c>
      <c r="BZ4" s="6">
        <v>0</v>
      </c>
      <c r="CA4" s="6">
        <v>0</v>
      </c>
      <c r="CB4" s="6">
        <v>0</v>
      </c>
      <c r="CC4" s="6">
        <v>0</v>
      </c>
      <c r="CD4" s="6">
        <v>30261.73</v>
      </c>
      <c r="CE4" s="6">
        <v>150714.35999999999</v>
      </c>
      <c r="CF4" s="6">
        <v>0</v>
      </c>
      <c r="CG4" s="6">
        <v>48000</v>
      </c>
      <c r="CH4" s="6">
        <v>0</v>
      </c>
      <c r="CI4" s="6">
        <v>0</v>
      </c>
      <c r="CJ4" s="6">
        <v>0</v>
      </c>
      <c r="CK4" s="6">
        <v>0</v>
      </c>
      <c r="CL4" s="6">
        <v>0</v>
      </c>
      <c r="CM4" s="6">
        <v>0</v>
      </c>
      <c r="CN4" s="6">
        <v>0</v>
      </c>
      <c r="CO4" s="6">
        <v>0</v>
      </c>
      <c r="CP4" s="6">
        <v>0</v>
      </c>
      <c r="CQ4" s="6">
        <v>0</v>
      </c>
      <c r="CR4" s="6">
        <v>1421397.85</v>
      </c>
      <c r="CS4" s="6">
        <v>117000</v>
      </c>
      <c r="CT4" s="6">
        <v>0</v>
      </c>
      <c r="CU4" s="6">
        <v>0</v>
      </c>
      <c r="CV4" s="6">
        <v>0</v>
      </c>
      <c r="CW4" s="6">
        <v>0</v>
      </c>
      <c r="CX4" s="6">
        <v>50000</v>
      </c>
      <c r="CY4" s="6">
        <v>0</v>
      </c>
      <c r="CZ4" s="6">
        <v>610875</v>
      </c>
      <c r="DA4" s="6">
        <v>47707.54</v>
      </c>
      <c r="DB4" s="6">
        <v>20427.63</v>
      </c>
      <c r="DC4" s="6">
        <v>139755.57</v>
      </c>
      <c r="DD4" s="6">
        <v>0</v>
      </c>
      <c r="DE4" s="6">
        <v>10104.49</v>
      </c>
      <c r="DF4" s="6">
        <v>0</v>
      </c>
      <c r="DG4" s="6">
        <v>710563</v>
      </c>
      <c r="DH4" s="6">
        <v>0</v>
      </c>
      <c r="DI4" s="6">
        <v>0</v>
      </c>
      <c r="DJ4" s="6">
        <v>0</v>
      </c>
      <c r="DK4" s="6">
        <v>0</v>
      </c>
      <c r="DL4" s="6">
        <v>0</v>
      </c>
      <c r="DM4" s="6">
        <v>0</v>
      </c>
      <c r="DN4" s="6">
        <v>0</v>
      </c>
      <c r="DO4" s="6">
        <v>0</v>
      </c>
      <c r="DP4" s="6">
        <v>0</v>
      </c>
      <c r="DQ4" s="6">
        <v>0</v>
      </c>
      <c r="DR4" s="6">
        <v>3756731.62</v>
      </c>
      <c r="DS4" s="6">
        <v>0</v>
      </c>
      <c r="DT4" s="6">
        <v>3266.53</v>
      </c>
      <c r="DU4" s="6">
        <v>0</v>
      </c>
      <c r="DV4" s="6">
        <v>0</v>
      </c>
      <c r="DW4" s="6">
        <v>45392.46</v>
      </c>
      <c r="DX4" s="6">
        <v>0</v>
      </c>
      <c r="DY4" s="6">
        <v>0</v>
      </c>
      <c r="DZ4" s="6" t="s">
        <v>134</v>
      </c>
      <c r="EA4" s="6" t="s">
        <v>135</v>
      </c>
      <c r="EB4" s="6" t="s">
        <v>136</v>
      </c>
    </row>
    <row r="5" spans="1:132" ht="12" customHeight="1" x14ac:dyDescent="0.25">
      <c r="A5" s="6">
        <v>2022</v>
      </c>
      <c r="B5" s="6" t="s">
        <v>998</v>
      </c>
      <c r="C5" s="6" t="s">
        <v>131</v>
      </c>
      <c r="D5" s="6" t="s">
        <v>600</v>
      </c>
      <c r="E5" s="6" t="s">
        <v>138</v>
      </c>
      <c r="F5" s="6" t="s">
        <v>139</v>
      </c>
      <c r="G5" s="6">
        <v>0</v>
      </c>
      <c r="H5" s="6">
        <v>0</v>
      </c>
      <c r="I5" s="6">
        <v>0</v>
      </c>
      <c r="J5" s="6">
        <v>0</v>
      </c>
      <c r="K5" s="6">
        <v>328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328</v>
      </c>
      <c r="S5" s="6">
        <v>328</v>
      </c>
      <c r="T5" s="6">
        <v>3345</v>
      </c>
      <c r="U5" s="6">
        <v>25.533000000000001</v>
      </c>
      <c r="V5" s="6">
        <v>86429.21</v>
      </c>
      <c r="W5" s="6">
        <v>5862.4</v>
      </c>
      <c r="X5" s="6">
        <v>7445.6</v>
      </c>
      <c r="Y5" s="6">
        <v>7127.44</v>
      </c>
      <c r="Z5" s="6">
        <v>2398449.17</v>
      </c>
      <c r="AA5" s="6">
        <v>2987614.25</v>
      </c>
      <c r="AB5" s="6">
        <v>3036855.29</v>
      </c>
      <c r="AC5" s="6">
        <v>1.0165</v>
      </c>
      <c r="AD5" s="6">
        <v>3036855.29</v>
      </c>
      <c r="AE5" s="6">
        <v>3036855.29</v>
      </c>
      <c r="AF5" s="6">
        <v>1225031.6599999999</v>
      </c>
      <c r="AG5" s="6">
        <v>0</v>
      </c>
      <c r="AH5" s="6">
        <v>68420.800000000003</v>
      </c>
      <c r="AI5" s="6">
        <v>0</v>
      </c>
      <c r="AJ5" s="63">
        <v>269596.82</v>
      </c>
      <c r="AK5" s="6">
        <v>0</v>
      </c>
      <c r="AL5" s="6">
        <v>1092.8800000000001</v>
      </c>
      <c r="AM5" s="63">
        <v>598224.64000000001</v>
      </c>
      <c r="AN5" s="6">
        <v>0</v>
      </c>
      <c r="AO5" s="6">
        <v>395469.54</v>
      </c>
      <c r="AP5" s="6">
        <v>0</v>
      </c>
      <c r="AQ5" s="6">
        <v>1</v>
      </c>
      <c r="AR5" s="6">
        <v>638406.12</v>
      </c>
      <c r="AS5" s="6">
        <v>0</v>
      </c>
      <c r="AT5" s="6">
        <v>23774070</v>
      </c>
      <c r="AU5" s="6">
        <v>0</v>
      </c>
      <c r="AV5" s="6">
        <v>35951</v>
      </c>
      <c r="AW5" s="6">
        <v>0</v>
      </c>
      <c r="AX5" s="6">
        <v>0</v>
      </c>
      <c r="AY5" s="6">
        <v>16.64</v>
      </c>
      <c r="AZ5" s="6">
        <v>26.85</v>
      </c>
      <c r="BA5" s="6">
        <v>23774</v>
      </c>
      <c r="BB5" s="6">
        <v>43.49</v>
      </c>
      <c r="BC5" s="6">
        <v>22.46</v>
      </c>
      <c r="BD5" s="6">
        <v>8.6</v>
      </c>
      <c r="BE5" s="6">
        <v>0.06</v>
      </c>
      <c r="BF5" s="6">
        <v>0</v>
      </c>
      <c r="BG5" s="6">
        <v>0.08</v>
      </c>
      <c r="BH5" s="6">
        <v>0</v>
      </c>
      <c r="BI5" s="6">
        <v>2.1</v>
      </c>
      <c r="BJ5" s="6">
        <v>0</v>
      </c>
      <c r="BK5" s="6">
        <v>29.6</v>
      </c>
      <c r="BL5" s="6">
        <v>1.19</v>
      </c>
      <c r="BM5" s="6">
        <v>852971</v>
      </c>
      <c r="BN5" s="6">
        <v>978449.3</v>
      </c>
      <c r="BO5" s="6">
        <v>3082.91</v>
      </c>
      <c r="BP5" s="6">
        <v>531000</v>
      </c>
      <c r="BQ5" s="6">
        <v>35000</v>
      </c>
      <c r="BR5" s="6">
        <v>0</v>
      </c>
      <c r="BS5" s="6">
        <v>269956.45</v>
      </c>
      <c r="BT5" s="6">
        <v>380675.25</v>
      </c>
      <c r="BU5" s="6">
        <v>703715.73</v>
      </c>
      <c r="BV5" s="6">
        <v>551217.31999999995</v>
      </c>
      <c r="BW5" s="6">
        <v>0</v>
      </c>
      <c r="BX5" s="6">
        <v>0</v>
      </c>
      <c r="BY5" s="6">
        <v>773938.3</v>
      </c>
      <c r="BZ5" s="6">
        <v>1582.91</v>
      </c>
      <c r="CA5" s="6">
        <v>43508.83</v>
      </c>
      <c r="CB5" s="6">
        <v>33006.699999999997</v>
      </c>
      <c r="CC5" s="6">
        <v>0</v>
      </c>
      <c r="CD5" s="6">
        <v>218134.82</v>
      </c>
      <c r="CE5" s="6">
        <v>380675.25</v>
      </c>
      <c r="CF5" s="6">
        <v>0</v>
      </c>
      <c r="CG5" s="6">
        <v>502618.08</v>
      </c>
      <c r="CH5" s="6">
        <v>0</v>
      </c>
      <c r="CI5" s="6">
        <v>0</v>
      </c>
      <c r="CJ5" s="6">
        <v>0</v>
      </c>
      <c r="CK5" s="6">
        <v>0</v>
      </c>
      <c r="CL5" s="6">
        <v>0</v>
      </c>
      <c r="CM5" s="6">
        <v>0</v>
      </c>
      <c r="CN5" s="6">
        <v>0</v>
      </c>
      <c r="CO5" s="6">
        <v>0</v>
      </c>
      <c r="CP5" s="6">
        <v>0</v>
      </c>
      <c r="CQ5" s="6">
        <v>0</v>
      </c>
      <c r="CR5" s="6">
        <v>1033875.66</v>
      </c>
      <c r="CS5" s="6">
        <v>533971</v>
      </c>
      <c r="CT5" s="6">
        <v>204511</v>
      </c>
      <c r="CU5" s="6">
        <v>1500</v>
      </c>
      <c r="CV5" s="6">
        <v>1993.3</v>
      </c>
      <c r="CW5" s="6">
        <v>0</v>
      </c>
      <c r="CX5" s="6">
        <v>50000</v>
      </c>
      <c r="CY5" s="6">
        <v>0</v>
      </c>
      <c r="CZ5" s="6">
        <v>703715.73</v>
      </c>
      <c r="DA5" s="6">
        <v>28201</v>
      </c>
      <c r="DB5" s="6">
        <v>75828.350000000006</v>
      </c>
      <c r="DC5" s="6">
        <v>106200</v>
      </c>
      <c r="DD5" s="6">
        <v>10000</v>
      </c>
      <c r="DE5" s="6">
        <v>0</v>
      </c>
      <c r="DF5" s="6">
        <v>159500</v>
      </c>
      <c r="DG5" s="6">
        <v>487491.17</v>
      </c>
      <c r="DH5" s="6">
        <v>0</v>
      </c>
      <c r="DI5" s="6">
        <v>0</v>
      </c>
      <c r="DJ5" s="6">
        <v>0</v>
      </c>
      <c r="DK5" s="6">
        <v>0</v>
      </c>
      <c r="DL5" s="6">
        <v>0</v>
      </c>
      <c r="DM5" s="6">
        <v>0</v>
      </c>
      <c r="DN5" s="6">
        <v>0</v>
      </c>
      <c r="DO5" s="6">
        <v>0</v>
      </c>
      <c r="DP5" s="6">
        <v>0</v>
      </c>
      <c r="DQ5" s="6">
        <v>0</v>
      </c>
      <c r="DR5" s="6">
        <v>2001886.75</v>
      </c>
      <c r="DS5" s="6">
        <v>159500</v>
      </c>
      <c r="DT5" s="6">
        <v>1821.63</v>
      </c>
      <c r="DU5" s="6">
        <v>0</v>
      </c>
      <c r="DV5" s="6">
        <v>0</v>
      </c>
      <c r="DW5" s="6">
        <v>20398.240000000002</v>
      </c>
      <c r="DX5" s="6">
        <v>0</v>
      </c>
      <c r="DY5" s="6">
        <v>0</v>
      </c>
      <c r="DZ5" s="6" t="s">
        <v>140</v>
      </c>
      <c r="EA5" s="10">
        <v>0</v>
      </c>
      <c r="EB5" s="6" t="s">
        <v>141</v>
      </c>
    </row>
    <row r="6" spans="1:132" ht="12" customHeight="1" x14ac:dyDescent="0.25">
      <c r="A6" s="6">
        <v>2022</v>
      </c>
      <c r="B6" s="6" t="s">
        <v>998</v>
      </c>
      <c r="C6" s="6" t="s">
        <v>131</v>
      </c>
      <c r="D6" s="6" t="s">
        <v>601</v>
      </c>
      <c r="E6" s="6" t="s">
        <v>142</v>
      </c>
      <c r="F6" s="6" t="s">
        <v>133</v>
      </c>
      <c r="G6" s="6">
        <v>14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14</v>
      </c>
      <c r="R6" s="6">
        <v>0</v>
      </c>
      <c r="S6" s="6">
        <v>14</v>
      </c>
      <c r="T6" s="6">
        <v>0</v>
      </c>
      <c r="U6" s="6">
        <v>2</v>
      </c>
      <c r="V6" s="6">
        <v>6770</v>
      </c>
      <c r="W6" s="6">
        <v>682.57</v>
      </c>
      <c r="X6" s="6">
        <v>317.8</v>
      </c>
      <c r="Y6" s="6">
        <v>304.22000000000003</v>
      </c>
      <c r="Z6" s="6">
        <v>119999.29</v>
      </c>
      <c r="AA6" s="6">
        <v>148162.99</v>
      </c>
      <c r="AB6" s="6">
        <v>142541.29999999999</v>
      </c>
      <c r="AC6" s="6">
        <v>0.96209999999999996</v>
      </c>
      <c r="AD6" s="6">
        <v>142541.29999999999</v>
      </c>
      <c r="AE6" s="6">
        <v>148162.99</v>
      </c>
      <c r="AF6" s="6">
        <v>60661.39</v>
      </c>
      <c r="AG6" s="6">
        <v>0</v>
      </c>
      <c r="AH6" s="6">
        <v>2190.3000000000002</v>
      </c>
      <c r="AI6" s="6">
        <v>730.1</v>
      </c>
      <c r="AJ6" s="63">
        <v>14254.13</v>
      </c>
      <c r="AK6" s="6">
        <v>6278.86</v>
      </c>
      <c r="AL6" s="6">
        <v>274.83999999999997</v>
      </c>
      <c r="AM6" s="63">
        <v>0</v>
      </c>
      <c r="AN6" s="6">
        <v>48798.17</v>
      </c>
      <c r="AO6" s="6">
        <v>0</v>
      </c>
      <c r="AP6" s="6">
        <v>1</v>
      </c>
      <c r="AQ6" s="6">
        <v>0</v>
      </c>
      <c r="AR6" s="6">
        <v>22542.01</v>
      </c>
      <c r="AS6" s="6">
        <v>0</v>
      </c>
      <c r="AT6" s="6">
        <v>1363220</v>
      </c>
      <c r="AU6" s="6">
        <v>0</v>
      </c>
      <c r="AV6" s="6">
        <v>0</v>
      </c>
      <c r="AW6" s="6">
        <v>0</v>
      </c>
      <c r="AX6" s="6">
        <v>35.799999999999997</v>
      </c>
      <c r="AY6" s="6">
        <v>0</v>
      </c>
      <c r="AZ6" s="6">
        <v>16.54</v>
      </c>
      <c r="BA6" s="6">
        <v>1363</v>
      </c>
      <c r="BB6" s="6">
        <v>52.34</v>
      </c>
      <c r="BC6" s="6">
        <v>0</v>
      </c>
      <c r="BD6" s="6">
        <v>0</v>
      </c>
      <c r="BE6" s="6">
        <v>0</v>
      </c>
      <c r="BF6" s="6">
        <v>0</v>
      </c>
      <c r="BG6" s="6">
        <v>0</v>
      </c>
      <c r="BH6" s="6">
        <v>0</v>
      </c>
      <c r="BI6" s="6">
        <v>0</v>
      </c>
      <c r="BJ6" s="6">
        <v>0</v>
      </c>
      <c r="BK6" s="6">
        <v>0</v>
      </c>
      <c r="BL6" s="6">
        <v>1.98</v>
      </c>
      <c r="BM6" s="6">
        <v>1061</v>
      </c>
      <c r="BN6" s="6">
        <v>0</v>
      </c>
      <c r="BO6" s="6">
        <v>0</v>
      </c>
      <c r="BP6" s="6">
        <v>17000</v>
      </c>
      <c r="BQ6" s="6">
        <v>0</v>
      </c>
      <c r="BR6" s="6">
        <v>0</v>
      </c>
      <c r="BS6" s="6">
        <v>212.28</v>
      </c>
      <c r="BT6" s="6">
        <v>4.9800000000000004</v>
      </c>
      <c r="BU6" s="6">
        <v>0</v>
      </c>
      <c r="BV6" s="6">
        <v>12047.76</v>
      </c>
      <c r="BW6" s="6">
        <v>0</v>
      </c>
      <c r="BX6" s="6">
        <v>988.22</v>
      </c>
      <c r="BY6" s="6">
        <v>0</v>
      </c>
      <c r="BZ6" s="6">
        <v>0</v>
      </c>
      <c r="CA6" s="6">
        <v>4136.3500000000004</v>
      </c>
      <c r="CB6" s="6">
        <v>0</v>
      </c>
      <c r="CC6" s="6">
        <v>0</v>
      </c>
      <c r="CD6" s="6">
        <v>121.14</v>
      </c>
      <c r="CE6" s="6">
        <v>4.9800000000000004</v>
      </c>
      <c r="CF6" s="6">
        <v>0</v>
      </c>
      <c r="CG6" s="6">
        <v>0</v>
      </c>
      <c r="CH6" s="6">
        <v>0</v>
      </c>
      <c r="CI6" s="6">
        <v>0</v>
      </c>
      <c r="CJ6" s="6">
        <v>0</v>
      </c>
      <c r="CK6" s="6">
        <v>0</v>
      </c>
      <c r="CL6" s="6">
        <v>0</v>
      </c>
      <c r="CM6" s="6">
        <v>0</v>
      </c>
      <c r="CN6" s="6">
        <v>0</v>
      </c>
      <c r="CO6" s="6">
        <v>0</v>
      </c>
      <c r="CP6" s="6">
        <v>0</v>
      </c>
      <c r="CQ6" s="6">
        <v>0</v>
      </c>
      <c r="CR6" s="6">
        <v>71340.179999999993</v>
      </c>
      <c r="CS6" s="6">
        <v>0</v>
      </c>
      <c r="CT6" s="6">
        <v>0</v>
      </c>
      <c r="CU6" s="6">
        <v>0</v>
      </c>
      <c r="CV6" s="6">
        <v>0</v>
      </c>
      <c r="CW6" s="6">
        <v>0</v>
      </c>
      <c r="CX6" s="6">
        <v>0</v>
      </c>
      <c r="CY6" s="6">
        <v>0</v>
      </c>
      <c r="CZ6" s="6">
        <v>0</v>
      </c>
      <c r="DA6" s="6">
        <v>2700</v>
      </c>
      <c r="DB6" s="6">
        <v>212.2</v>
      </c>
      <c r="DC6" s="6">
        <v>3400</v>
      </c>
      <c r="DD6" s="6">
        <v>0</v>
      </c>
      <c r="DE6" s="6">
        <v>0</v>
      </c>
      <c r="DF6" s="6">
        <v>0</v>
      </c>
      <c r="DG6" s="6">
        <v>12863.65</v>
      </c>
      <c r="DH6" s="6">
        <v>0</v>
      </c>
      <c r="DI6" s="6">
        <v>0</v>
      </c>
      <c r="DJ6" s="6">
        <v>0</v>
      </c>
      <c r="DK6" s="6">
        <v>0</v>
      </c>
      <c r="DL6" s="6">
        <v>0</v>
      </c>
      <c r="DM6" s="6">
        <v>0</v>
      </c>
      <c r="DN6" s="6">
        <v>0</v>
      </c>
      <c r="DO6" s="6">
        <v>0</v>
      </c>
      <c r="DP6" s="6">
        <v>0</v>
      </c>
      <c r="DQ6" s="6">
        <v>0</v>
      </c>
      <c r="DR6" s="6">
        <v>70926.28</v>
      </c>
      <c r="DS6" s="6">
        <v>72.78</v>
      </c>
      <c r="DT6" s="6">
        <v>91.14</v>
      </c>
      <c r="DU6" s="6">
        <v>0</v>
      </c>
      <c r="DV6" s="6">
        <v>0</v>
      </c>
      <c r="DW6" s="6">
        <v>9347.76</v>
      </c>
      <c r="DX6" s="6">
        <v>0</v>
      </c>
      <c r="DY6" s="6">
        <v>0</v>
      </c>
      <c r="DZ6" s="6" t="s">
        <v>134</v>
      </c>
      <c r="EA6" s="6" t="s">
        <v>135</v>
      </c>
      <c r="EB6" s="6" t="s">
        <v>136</v>
      </c>
    </row>
    <row r="7" spans="1:132" ht="12" customHeight="1" x14ac:dyDescent="0.25">
      <c r="A7" s="6">
        <v>2022</v>
      </c>
      <c r="B7" s="6" t="s">
        <v>998</v>
      </c>
      <c r="C7" s="6" t="s">
        <v>131</v>
      </c>
      <c r="D7" s="6" t="s">
        <v>602</v>
      </c>
      <c r="E7" s="6" t="s">
        <v>144</v>
      </c>
      <c r="F7" s="6" t="s">
        <v>145</v>
      </c>
      <c r="G7" s="6">
        <v>28</v>
      </c>
      <c r="H7" s="6">
        <v>0</v>
      </c>
      <c r="I7" s="6">
        <v>0</v>
      </c>
      <c r="J7" s="6">
        <v>0</v>
      </c>
      <c r="K7" s="6">
        <v>23</v>
      </c>
      <c r="L7" s="6">
        <v>0</v>
      </c>
      <c r="M7" s="6">
        <v>0</v>
      </c>
      <c r="N7" s="6">
        <v>8</v>
      </c>
      <c r="O7" s="6">
        <v>0</v>
      </c>
      <c r="P7" s="6">
        <v>0</v>
      </c>
      <c r="Q7" s="6">
        <v>36</v>
      </c>
      <c r="R7" s="6">
        <v>23</v>
      </c>
      <c r="S7" s="6">
        <v>59</v>
      </c>
      <c r="T7" s="6">
        <v>0</v>
      </c>
      <c r="U7" s="6">
        <v>10.196999999999999</v>
      </c>
      <c r="V7" s="6">
        <v>34516.85</v>
      </c>
      <c r="W7" s="6">
        <v>4489.79</v>
      </c>
      <c r="X7" s="6">
        <v>1339.3</v>
      </c>
      <c r="Y7" s="6">
        <v>1282.07</v>
      </c>
      <c r="Z7" s="6">
        <v>760252.5</v>
      </c>
      <c r="AA7" s="6">
        <v>943363.56</v>
      </c>
      <c r="AB7" s="6">
        <v>980984.43</v>
      </c>
      <c r="AC7" s="6">
        <v>1.0399</v>
      </c>
      <c r="AD7" s="6">
        <v>980984.43</v>
      </c>
      <c r="AE7" s="6">
        <v>997228.94</v>
      </c>
      <c r="AF7" s="6">
        <v>394427.39</v>
      </c>
      <c r="AG7" s="6">
        <v>0</v>
      </c>
      <c r="AH7" s="6">
        <v>8291.85</v>
      </c>
      <c r="AI7" s="6">
        <v>2763.95</v>
      </c>
      <c r="AJ7" s="63">
        <v>98098.44</v>
      </c>
      <c r="AK7" s="6">
        <v>0</v>
      </c>
      <c r="AL7" s="6">
        <v>351.44</v>
      </c>
      <c r="AM7" s="63">
        <v>180754.83</v>
      </c>
      <c r="AN7" s="6">
        <v>42008.212399999997</v>
      </c>
      <c r="AO7" s="6">
        <v>53464.997600000002</v>
      </c>
      <c r="AP7" s="6">
        <v>0.44</v>
      </c>
      <c r="AQ7" s="6">
        <v>0.56000000000000005</v>
      </c>
      <c r="AR7" s="6">
        <v>220731.93</v>
      </c>
      <c r="AS7" s="6">
        <v>0</v>
      </c>
      <c r="AT7" s="6">
        <v>2289101</v>
      </c>
      <c r="AU7" s="6">
        <v>2310</v>
      </c>
      <c r="AV7" s="6">
        <v>7839</v>
      </c>
      <c r="AW7" s="6">
        <v>0</v>
      </c>
      <c r="AX7" s="6">
        <v>26.43</v>
      </c>
      <c r="AY7" s="6">
        <v>15.27</v>
      </c>
      <c r="AZ7" s="6">
        <v>96.43</v>
      </c>
      <c r="BA7" s="6">
        <v>2289</v>
      </c>
      <c r="BB7" s="6">
        <v>138.13</v>
      </c>
      <c r="BC7" s="6">
        <v>25.41</v>
      </c>
      <c r="BD7" s="6">
        <v>17.3</v>
      </c>
      <c r="BE7" s="6">
        <v>0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10.75</v>
      </c>
      <c r="BM7" s="6">
        <v>95000</v>
      </c>
      <c r="BN7" s="6">
        <v>87800</v>
      </c>
      <c r="BO7" s="6">
        <v>0</v>
      </c>
      <c r="BP7" s="6">
        <v>145000</v>
      </c>
      <c r="BQ7" s="6">
        <v>8550</v>
      </c>
      <c r="BR7" s="6">
        <v>0</v>
      </c>
      <c r="BS7" s="6">
        <v>2175.29</v>
      </c>
      <c r="BT7" s="6">
        <v>54397.52</v>
      </c>
      <c r="BU7" s="6">
        <v>0</v>
      </c>
      <c r="BV7" s="6">
        <v>69207.429999999993</v>
      </c>
      <c r="BW7" s="6">
        <v>39325.769999999997</v>
      </c>
      <c r="BX7" s="6">
        <v>0.83</v>
      </c>
      <c r="BY7" s="6">
        <v>48203.62</v>
      </c>
      <c r="BZ7" s="6">
        <v>0</v>
      </c>
      <c r="CA7" s="6">
        <v>0</v>
      </c>
      <c r="CB7" s="6">
        <v>8549.16</v>
      </c>
      <c r="CC7" s="6">
        <v>0</v>
      </c>
      <c r="CD7" s="6">
        <v>1597.88</v>
      </c>
      <c r="CE7" s="6">
        <v>54397.52</v>
      </c>
      <c r="CF7" s="6">
        <v>0</v>
      </c>
      <c r="CG7" s="6">
        <v>17907.43</v>
      </c>
      <c r="CH7" s="6">
        <v>0</v>
      </c>
      <c r="CI7" s="6">
        <v>0</v>
      </c>
      <c r="CJ7" s="6">
        <v>0</v>
      </c>
      <c r="CK7" s="6">
        <v>0</v>
      </c>
      <c r="CL7" s="6">
        <v>0</v>
      </c>
      <c r="CM7" s="6">
        <v>0</v>
      </c>
      <c r="CN7" s="6">
        <v>0</v>
      </c>
      <c r="CO7" s="6">
        <v>0</v>
      </c>
      <c r="CP7" s="6">
        <v>0</v>
      </c>
      <c r="CQ7" s="6">
        <v>0</v>
      </c>
      <c r="CR7" s="6">
        <v>316205.14</v>
      </c>
      <c r="CS7" s="6">
        <v>58164.24</v>
      </c>
      <c r="CT7" s="6">
        <v>39596.379999999997</v>
      </c>
      <c r="CU7" s="6">
        <v>0</v>
      </c>
      <c r="CV7" s="6">
        <v>0.84</v>
      </c>
      <c r="CW7" s="6">
        <v>0</v>
      </c>
      <c r="CX7" s="6">
        <v>0</v>
      </c>
      <c r="CY7" s="6">
        <v>0</v>
      </c>
      <c r="CZ7" s="6">
        <v>0</v>
      </c>
      <c r="DA7" s="6">
        <v>24606</v>
      </c>
      <c r="DB7" s="6">
        <v>18859</v>
      </c>
      <c r="DC7" s="6">
        <v>0</v>
      </c>
      <c r="DD7" s="6">
        <v>0</v>
      </c>
      <c r="DE7" s="6">
        <v>0</v>
      </c>
      <c r="DF7" s="6">
        <v>18417.46</v>
      </c>
      <c r="DG7" s="6">
        <v>145000</v>
      </c>
      <c r="DH7" s="6">
        <v>0</v>
      </c>
      <c r="DI7" s="6">
        <v>0</v>
      </c>
      <c r="DJ7" s="6">
        <v>0</v>
      </c>
      <c r="DK7" s="6">
        <v>0</v>
      </c>
      <c r="DL7" s="6">
        <v>0</v>
      </c>
      <c r="DM7" s="6">
        <v>0</v>
      </c>
      <c r="DN7" s="6">
        <v>0</v>
      </c>
      <c r="DO7" s="6">
        <v>0</v>
      </c>
      <c r="DP7" s="6">
        <v>0</v>
      </c>
      <c r="DQ7" s="6">
        <v>0</v>
      </c>
      <c r="DR7" s="6">
        <v>625102.07999999996</v>
      </c>
      <c r="DS7" s="6">
        <v>18417.47</v>
      </c>
      <c r="DT7" s="6">
        <v>577.41</v>
      </c>
      <c r="DU7" s="6">
        <v>0</v>
      </c>
      <c r="DV7" s="6">
        <v>0</v>
      </c>
      <c r="DW7" s="6">
        <v>26694</v>
      </c>
      <c r="DX7" s="6">
        <v>0</v>
      </c>
      <c r="DY7" s="6">
        <v>0</v>
      </c>
      <c r="DZ7" s="6" t="s">
        <v>140</v>
      </c>
      <c r="EA7" s="10">
        <v>0</v>
      </c>
      <c r="EB7" s="6" t="s">
        <v>141</v>
      </c>
    </row>
    <row r="8" spans="1:132" ht="12" customHeight="1" x14ac:dyDescent="0.25">
      <c r="A8" s="6">
        <v>2022</v>
      </c>
      <c r="B8" s="6" t="s">
        <v>998</v>
      </c>
      <c r="C8" s="6" t="s">
        <v>131</v>
      </c>
      <c r="D8" s="6" t="s">
        <v>603</v>
      </c>
      <c r="E8" s="6" t="s">
        <v>146</v>
      </c>
      <c r="F8" s="6" t="s">
        <v>133</v>
      </c>
      <c r="G8" s="6">
        <v>13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13</v>
      </c>
      <c r="R8" s="6">
        <v>0</v>
      </c>
      <c r="S8" s="6">
        <v>13</v>
      </c>
      <c r="T8" s="6">
        <v>0</v>
      </c>
      <c r="U8" s="6">
        <v>2</v>
      </c>
      <c r="V8" s="6">
        <v>6770</v>
      </c>
      <c r="W8" s="6">
        <v>1122.29</v>
      </c>
      <c r="X8" s="6">
        <v>295.10000000000002</v>
      </c>
      <c r="Y8" s="6">
        <v>282.49</v>
      </c>
      <c r="Z8" s="6">
        <v>114546.81</v>
      </c>
      <c r="AA8" s="6">
        <v>141652.73000000001</v>
      </c>
      <c r="AB8" s="6">
        <v>134479.07999999999</v>
      </c>
      <c r="AC8" s="6">
        <v>0.94940000000000002</v>
      </c>
      <c r="AD8" s="6">
        <v>134479.07999999999</v>
      </c>
      <c r="AE8" s="6">
        <v>144414.95000000001</v>
      </c>
      <c r="AF8" s="6">
        <v>58064.14</v>
      </c>
      <c r="AG8" s="6">
        <v>0</v>
      </c>
      <c r="AH8" s="6">
        <v>1408.05</v>
      </c>
      <c r="AI8" s="6">
        <v>469.35</v>
      </c>
      <c r="AJ8" s="63">
        <v>13447.91</v>
      </c>
      <c r="AK8" s="6">
        <v>11049.84</v>
      </c>
      <c r="AL8" s="6">
        <v>281.27</v>
      </c>
      <c r="AM8" s="63">
        <v>8451.75</v>
      </c>
      <c r="AN8" s="6">
        <v>36576.949999999997</v>
      </c>
      <c r="AO8" s="6">
        <v>0</v>
      </c>
      <c r="AP8" s="6">
        <v>1</v>
      </c>
      <c r="AQ8" s="6">
        <v>0</v>
      </c>
      <c r="AR8" s="6">
        <v>19932.27</v>
      </c>
      <c r="AS8" s="6">
        <v>0</v>
      </c>
      <c r="AT8" s="6">
        <v>1276634</v>
      </c>
      <c r="AU8" s="6">
        <v>295</v>
      </c>
      <c r="AV8" s="6">
        <v>0</v>
      </c>
      <c r="AW8" s="6">
        <v>0</v>
      </c>
      <c r="AX8" s="6">
        <v>28.65</v>
      </c>
      <c r="AY8" s="6">
        <v>0</v>
      </c>
      <c r="AZ8" s="6">
        <v>15.61</v>
      </c>
      <c r="BA8" s="6">
        <v>1277</v>
      </c>
      <c r="BB8" s="6">
        <v>44.26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3300</v>
      </c>
      <c r="BN8" s="6">
        <v>0</v>
      </c>
      <c r="BO8" s="6">
        <v>0</v>
      </c>
      <c r="BP8" s="6">
        <v>19165</v>
      </c>
      <c r="BQ8" s="6">
        <v>0</v>
      </c>
      <c r="BR8" s="6">
        <v>0</v>
      </c>
      <c r="BS8" s="6">
        <v>87</v>
      </c>
      <c r="BT8" s="6">
        <v>0</v>
      </c>
      <c r="BU8" s="6">
        <v>0</v>
      </c>
      <c r="BV8" s="6">
        <v>0</v>
      </c>
      <c r="BW8" s="6">
        <v>1294.77</v>
      </c>
      <c r="BX8" s="6">
        <v>4061.44</v>
      </c>
      <c r="BY8" s="6">
        <v>0</v>
      </c>
      <c r="BZ8" s="6">
        <v>0</v>
      </c>
      <c r="CA8" s="6">
        <v>6174.52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56509.22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660</v>
      </c>
      <c r="DC8" s="6">
        <v>3833</v>
      </c>
      <c r="DD8" s="6">
        <v>0</v>
      </c>
      <c r="DE8" s="6">
        <v>0</v>
      </c>
      <c r="DF8" s="6">
        <v>0</v>
      </c>
      <c r="DG8" s="6">
        <v>12990.48</v>
      </c>
      <c r="DH8" s="6">
        <v>0</v>
      </c>
      <c r="DI8" s="6">
        <v>0</v>
      </c>
      <c r="DJ8" s="6">
        <v>0</v>
      </c>
      <c r="DK8" s="6">
        <v>0</v>
      </c>
      <c r="DL8" s="6">
        <v>0</v>
      </c>
      <c r="DM8" s="6">
        <v>0</v>
      </c>
      <c r="DN8" s="6">
        <v>0</v>
      </c>
      <c r="DO8" s="6">
        <v>0</v>
      </c>
      <c r="DP8" s="6">
        <v>0</v>
      </c>
      <c r="DQ8" s="6">
        <v>0</v>
      </c>
      <c r="DR8" s="6">
        <v>76393.820000000007</v>
      </c>
      <c r="DS8" s="6">
        <v>0</v>
      </c>
      <c r="DT8" s="6">
        <v>87</v>
      </c>
      <c r="DU8" s="6">
        <v>0</v>
      </c>
      <c r="DV8" s="6">
        <v>0</v>
      </c>
      <c r="DW8" s="6">
        <v>0</v>
      </c>
      <c r="DX8" s="6">
        <v>0</v>
      </c>
      <c r="DY8" s="6">
        <v>0</v>
      </c>
      <c r="DZ8" s="6" t="s">
        <v>134</v>
      </c>
      <c r="EA8" s="6" t="s">
        <v>135</v>
      </c>
      <c r="EB8" s="6" t="s">
        <v>136</v>
      </c>
    </row>
    <row r="9" spans="1:132" ht="12" customHeight="1" x14ac:dyDescent="0.25">
      <c r="A9" s="6">
        <v>2022</v>
      </c>
      <c r="B9" s="6" t="s">
        <v>998</v>
      </c>
      <c r="C9" s="6" t="s">
        <v>131</v>
      </c>
      <c r="D9" s="6" t="s">
        <v>604</v>
      </c>
      <c r="E9" s="6" t="s">
        <v>147</v>
      </c>
      <c r="F9" s="6" t="s">
        <v>133</v>
      </c>
      <c r="G9" s="6">
        <v>13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13</v>
      </c>
      <c r="R9" s="6">
        <v>0</v>
      </c>
      <c r="S9" s="6">
        <v>13</v>
      </c>
      <c r="T9" s="6">
        <v>0</v>
      </c>
      <c r="U9" s="6">
        <v>1</v>
      </c>
      <c r="V9" s="6">
        <v>3385</v>
      </c>
      <c r="W9" s="6">
        <v>0</v>
      </c>
      <c r="X9" s="6">
        <v>295.10000000000002</v>
      </c>
      <c r="Y9" s="6">
        <v>282.49</v>
      </c>
      <c r="Z9" s="6">
        <v>111177.48</v>
      </c>
      <c r="AA9" s="6">
        <v>138860.5</v>
      </c>
      <c r="AB9" s="6">
        <v>119792.27</v>
      </c>
      <c r="AC9" s="6">
        <v>0.86270000000000002</v>
      </c>
      <c r="AD9" s="6">
        <v>119792.27</v>
      </c>
      <c r="AE9" s="6">
        <v>138860.5</v>
      </c>
      <c r="AF9" s="6">
        <v>58064.14</v>
      </c>
      <c r="AG9" s="6">
        <v>0</v>
      </c>
      <c r="AH9" s="6">
        <v>2161.2800000000002</v>
      </c>
      <c r="AI9" s="6">
        <v>677.95</v>
      </c>
      <c r="AJ9" s="63">
        <v>11979.23</v>
      </c>
      <c r="AK9" s="6">
        <v>7479.58</v>
      </c>
      <c r="AL9" s="6">
        <v>147.97</v>
      </c>
      <c r="AM9" s="63">
        <v>5902.24</v>
      </c>
      <c r="AN9" s="6">
        <v>40939.26</v>
      </c>
      <c r="AO9" s="6">
        <v>0</v>
      </c>
      <c r="AP9" s="6">
        <v>1</v>
      </c>
      <c r="AQ9" s="6">
        <v>0</v>
      </c>
      <c r="AR9" s="6">
        <v>8614.7900000000009</v>
      </c>
      <c r="AS9" s="6">
        <v>0</v>
      </c>
      <c r="AT9" s="6">
        <v>1026495</v>
      </c>
      <c r="AU9" s="6">
        <v>148</v>
      </c>
      <c r="AV9" s="6">
        <v>0</v>
      </c>
      <c r="AW9" s="6">
        <v>0</v>
      </c>
      <c r="AX9" s="6">
        <v>39.880000000000003</v>
      </c>
      <c r="AY9" s="6">
        <v>0</v>
      </c>
      <c r="AZ9" s="6">
        <v>8.39</v>
      </c>
      <c r="BA9" s="6">
        <v>1026</v>
      </c>
      <c r="BB9" s="6">
        <v>48.27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3300</v>
      </c>
      <c r="BN9" s="6">
        <v>0</v>
      </c>
      <c r="BO9" s="6">
        <v>0</v>
      </c>
      <c r="BP9" s="6">
        <v>20300</v>
      </c>
      <c r="BQ9" s="6">
        <v>0</v>
      </c>
      <c r="BR9" s="6">
        <v>0</v>
      </c>
      <c r="BS9" s="6">
        <v>84.57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343.31</v>
      </c>
      <c r="CB9" s="6">
        <v>0</v>
      </c>
      <c r="CC9" s="6">
        <v>0</v>
      </c>
      <c r="CD9" s="6">
        <v>0.13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49554.05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1.06</v>
      </c>
      <c r="DC9" s="6">
        <v>4060</v>
      </c>
      <c r="DD9" s="6">
        <v>0</v>
      </c>
      <c r="DE9" s="6">
        <v>0</v>
      </c>
      <c r="DF9" s="6">
        <v>1650</v>
      </c>
      <c r="DG9" s="6">
        <v>19956.689999999999</v>
      </c>
      <c r="DH9" s="6">
        <v>0</v>
      </c>
      <c r="DI9" s="6">
        <v>0</v>
      </c>
      <c r="DJ9" s="6">
        <v>0</v>
      </c>
      <c r="DK9" s="6">
        <v>0</v>
      </c>
      <c r="DL9" s="6">
        <v>0</v>
      </c>
      <c r="DM9" s="6">
        <v>0</v>
      </c>
      <c r="DN9" s="6">
        <v>0</v>
      </c>
      <c r="DO9" s="6">
        <v>0</v>
      </c>
      <c r="DP9" s="6">
        <v>0</v>
      </c>
      <c r="DQ9" s="6">
        <v>0</v>
      </c>
      <c r="DR9" s="6">
        <v>70090.25</v>
      </c>
      <c r="DS9" s="6">
        <v>1650</v>
      </c>
      <c r="DT9" s="6">
        <v>84.44</v>
      </c>
      <c r="DU9" s="6">
        <v>0</v>
      </c>
      <c r="DV9" s="6">
        <v>0</v>
      </c>
      <c r="DW9" s="6">
        <v>0</v>
      </c>
      <c r="DX9" s="6">
        <v>0</v>
      </c>
      <c r="DY9" s="6">
        <v>0</v>
      </c>
      <c r="DZ9" s="6" t="s">
        <v>134</v>
      </c>
      <c r="EA9" s="6" t="s">
        <v>135</v>
      </c>
      <c r="EB9" s="6" t="s">
        <v>148</v>
      </c>
    </row>
    <row r="10" spans="1:132" ht="12" customHeight="1" x14ac:dyDescent="0.25">
      <c r="A10" s="6">
        <v>2022</v>
      </c>
      <c r="B10" s="6" t="s">
        <v>998</v>
      </c>
      <c r="C10" s="6" t="s">
        <v>131</v>
      </c>
      <c r="D10" s="6" t="s">
        <v>605</v>
      </c>
      <c r="E10" s="6" t="s">
        <v>149</v>
      </c>
      <c r="F10" s="6" t="s">
        <v>133</v>
      </c>
      <c r="G10" s="6">
        <v>7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7</v>
      </c>
      <c r="R10" s="6">
        <v>0</v>
      </c>
      <c r="S10" s="6">
        <v>7</v>
      </c>
      <c r="T10" s="6">
        <v>0</v>
      </c>
      <c r="U10" s="6">
        <v>1</v>
      </c>
      <c r="V10" s="6">
        <v>3385</v>
      </c>
      <c r="W10" s="6">
        <v>0</v>
      </c>
      <c r="X10" s="6">
        <v>158.9</v>
      </c>
      <c r="Y10" s="6">
        <v>152.11000000000001</v>
      </c>
      <c r="Z10" s="6">
        <v>81399.88</v>
      </c>
      <c r="AA10" s="6">
        <v>101282.16</v>
      </c>
      <c r="AB10" s="6">
        <v>103220.23</v>
      </c>
      <c r="AC10" s="6">
        <v>1.0190999999999999</v>
      </c>
      <c r="AD10" s="6">
        <v>103220.23</v>
      </c>
      <c r="AE10" s="6">
        <v>103220.23</v>
      </c>
      <c r="AF10" s="6">
        <v>42478.77</v>
      </c>
      <c r="AG10" s="6">
        <v>0</v>
      </c>
      <c r="AH10" s="6">
        <v>1095.1500000000001</v>
      </c>
      <c r="AI10" s="6">
        <v>365.05</v>
      </c>
      <c r="AJ10" s="63">
        <v>10322.02</v>
      </c>
      <c r="AK10" s="6">
        <v>9447.33</v>
      </c>
      <c r="AL10" s="6">
        <v>38.31</v>
      </c>
      <c r="AM10" s="63">
        <v>8953.11</v>
      </c>
      <c r="AN10" s="6">
        <v>25138.53</v>
      </c>
      <c r="AO10" s="6">
        <v>0</v>
      </c>
      <c r="AP10" s="6">
        <v>1</v>
      </c>
      <c r="AQ10" s="6">
        <v>0</v>
      </c>
      <c r="AR10" s="6">
        <v>21820.35</v>
      </c>
      <c r="AS10" s="6">
        <v>0</v>
      </c>
      <c r="AT10" s="6">
        <v>783357</v>
      </c>
      <c r="AU10" s="6">
        <v>279</v>
      </c>
      <c r="AV10" s="6">
        <v>0</v>
      </c>
      <c r="AW10" s="6">
        <v>0</v>
      </c>
      <c r="AX10" s="6">
        <v>32.090000000000003</v>
      </c>
      <c r="AY10" s="6">
        <v>0</v>
      </c>
      <c r="AZ10" s="6">
        <v>27.85</v>
      </c>
      <c r="BA10" s="6">
        <v>783</v>
      </c>
      <c r="BB10" s="6">
        <v>59.94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1650</v>
      </c>
      <c r="BN10" s="6">
        <v>0</v>
      </c>
      <c r="BO10" s="6">
        <v>0</v>
      </c>
      <c r="BP10" s="6">
        <v>14480</v>
      </c>
      <c r="BQ10" s="6">
        <v>0</v>
      </c>
      <c r="BR10" s="6">
        <v>0</v>
      </c>
      <c r="BS10" s="6">
        <v>144.68</v>
      </c>
      <c r="BT10" s="6">
        <v>22040.400000000001</v>
      </c>
      <c r="BU10" s="6">
        <v>0</v>
      </c>
      <c r="BV10" s="6">
        <v>0</v>
      </c>
      <c r="BW10" s="6">
        <v>0</v>
      </c>
      <c r="BX10" s="6">
        <v>0</v>
      </c>
      <c r="BY10" s="6">
        <v>0</v>
      </c>
      <c r="BZ10" s="6">
        <v>0</v>
      </c>
      <c r="CA10" s="6">
        <v>885.45</v>
      </c>
      <c r="CB10" s="6">
        <v>0</v>
      </c>
      <c r="CC10" s="6">
        <v>0</v>
      </c>
      <c r="CD10" s="6">
        <v>82.86</v>
      </c>
      <c r="CE10" s="6">
        <v>22040.400000000001</v>
      </c>
      <c r="CF10" s="6">
        <v>0</v>
      </c>
      <c r="CG10" s="6">
        <v>0</v>
      </c>
      <c r="CH10" s="6">
        <v>0</v>
      </c>
      <c r="CI10" s="6">
        <v>0</v>
      </c>
      <c r="CJ10" s="6">
        <v>0</v>
      </c>
      <c r="CK10" s="6">
        <v>0</v>
      </c>
      <c r="CL10" s="6">
        <v>0</v>
      </c>
      <c r="CM10" s="6">
        <v>0</v>
      </c>
      <c r="CN10" s="6">
        <v>0</v>
      </c>
      <c r="CO10" s="6">
        <v>0</v>
      </c>
      <c r="CP10" s="6">
        <v>0</v>
      </c>
      <c r="CQ10" s="6">
        <v>0</v>
      </c>
      <c r="CR10" s="6">
        <v>46958.879999999997</v>
      </c>
      <c r="CS10" s="6">
        <v>0</v>
      </c>
      <c r="CT10" s="6">
        <v>0</v>
      </c>
      <c r="CU10" s="6">
        <v>0</v>
      </c>
      <c r="CV10" s="6">
        <v>0</v>
      </c>
      <c r="CW10" s="6">
        <v>0</v>
      </c>
      <c r="CX10" s="6">
        <v>0</v>
      </c>
      <c r="CY10" s="6">
        <v>0</v>
      </c>
      <c r="CZ10" s="6">
        <v>0</v>
      </c>
      <c r="DA10" s="6">
        <v>0</v>
      </c>
      <c r="DB10" s="6">
        <v>308.3</v>
      </c>
      <c r="DC10" s="6">
        <v>2896</v>
      </c>
      <c r="DD10" s="6">
        <v>0</v>
      </c>
      <c r="DE10" s="6">
        <v>0</v>
      </c>
      <c r="DF10" s="6">
        <v>825</v>
      </c>
      <c r="DG10" s="6">
        <v>13594.55</v>
      </c>
      <c r="DH10" s="6">
        <v>0</v>
      </c>
      <c r="DI10" s="6">
        <v>0</v>
      </c>
      <c r="DJ10" s="6">
        <v>0</v>
      </c>
      <c r="DK10" s="6">
        <v>0</v>
      </c>
      <c r="DL10" s="6">
        <v>0</v>
      </c>
      <c r="DM10" s="6">
        <v>0</v>
      </c>
      <c r="DN10" s="6">
        <v>0</v>
      </c>
      <c r="DO10" s="6">
        <v>0</v>
      </c>
      <c r="DP10" s="6">
        <v>0</v>
      </c>
      <c r="DQ10" s="6">
        <v>0</v>
      </c>
      <c r="DR10" s="6">
        <v>56223.040000000001</v>
      </c>
      <c r="DS10" s="6">
        <v>825</v>
      </c>
      <c r="DT10" s="6">
        <v>61.82</v>
      </c>
      <c r="DU10" s="6">
        <v>0</v>
      </c>
      <c r="DV10" s="6">
        <v>0</v>
      </c>
      <c r="DW10" s="6">
        <v>0</v>
      </c>
      <c r="DX10" s="6">
        <v>0</v>
      </c>
      <c r="DY10" s="6">
        <v>0</v>
      </c>
      <c r="DZ10" s="6" t="s">
        <v>150</v>
      </c>
      <c r="EA10" s="10">
        <v>0</v>
      </c>
      <c r="EB10" s="6" t="s">
        <v>141</v>
      </c>
    </row>
    <row r="11" spans="1:132" ht="12" customHeight="1" x14ac:dyDescent="0.25">
      <c r="A11" s="6">
        <v>2022</v>
      </c>
      <c r="B11" s="6" t="s">
        <v>998</v>
      </c>
      <c r="C11" s="6" t="s">
        <v>131</v>
      </c>
      <c r="D11" s="6" t="s">
        <v>606</v>
      </c>
      <c r="E11" s="6" t="s">
        <v>151</v>
      </c>
      <c r="F11" s="6" t="s">
        <v>133</v>
      </c>
      <c r="G11" s="6">
        <v>21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21</v>
      </c>
      <c r="R11" s="6">
        <v>0</v>
      </c>
      <c r="S11" s="6">
        <v>21</v>
      </c>
      <c r="T11" s="6">
        <v>0</v>
      </c>
      <c r="U11" s="6">
        <v>2</v>
      </c>
      <c r="V11" s="6">
        <v>6770</v>
      </c>
      <c r="W11" s="6">
        <v>0</v>
      </c>
      <c r="X11" s="6">
        <v>476.7</v>
      </c>
      <c r="Y11" s="6">
        <v>456.33</v>
      </c>
      <c r="Z11" s="6">
        <v>152641.26999999999</v>
      </c>
      <c r="AA11" s="6">
        <v>189918.83</v>
      </c>
      <c r="AB11" s="6">
        <v>170610.18</v>
      </c>
      <c r="AC11" s="6">
        <v>0.89829999999999999</v>
      </c>
      <c r="AD11" s="6">
        <v>170610.18</v>
      </c>
      <c r="AE11" s="6">
        <v>189918.83</v>
      </c>
      <c r="AF11" s="6">
        <v>78839.63</v>
      </c>
      <c r="AG11" s="6">
        <v>0</v>
      </c>
      <c r="AH11" s="6">
        <v>2503.1999999999998</v>
      </c>
      <c r="AI11" s="6">
        <v>834.4</v>
      </c>
      <c r="AJ11" s="63">
        <v>17061.02</v>
      </c>
      <c r="AK11" s="6">
        <v>0</v>
      </c>
      <c r="AL11" s="6">
        <v>33.03</v>
      </c>
      <c r="AM11" s="63">
        <v>45357.84</v>
      </c>
      <c r="AN11" s="6">
        <v>17324.82</v>
      </c>
      <c r="AO11" s="6">
        <v>0</v>
      </c>
      <c r="AP11" s="6">
        <v>1</v>
      </c>
      <c r="AQ11" s="6">
        <v>0</v>
      </c>
      <c r="AR11" s="6">
        <v>17968.91</v>
      </c>
      <c r="AS11" s="6">
        <v>0</v>
      </c>
      <c r="AT11" s="6">
        <v>570610</v>
      </c>
      <c r="AU11" s="6">
        <v>1494</v>
      </c>
      <c r="AV11" s="6">
        <v>0</v>
      </c>
      <c r="AW11" s="6">
        <v>0</v>
      </c>
      <c r="AX11" s="6">
        <v>30.36</v>
      </c>
      <c r="AY11" s="6">
        <v>0</v>
      </c>
      <c r="AZ11" s="6">
        <v>31.49</v>
      </c>
      <c r="BA11" s="6">
        <v>571</v>
      </c>
      <c r="BB11" s="6">
        <v>61.85</v>
      </c>
      <c r="BC11" s="6">
        <v>22.38</v>
      </c>
      <c r="BD11" s="6">
        <v>10.210000000000001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6.06</v>
      </c>
      <c r="BM11" s="6">
        <v>24600</v>
      </c>
      <c r="BN11" s="6">
        <v>47030.45</v>
      </c>
      <c r="BO11" s="6">
        <v>0</v>
      </c>
      <c r="BP11" s="6">
        <v>25545</v>
      </c>
      <c r="BQ11" s="6">
        <v>0</v>
      </c>
      <c r="BR11" s="6">
        <v>0</v>
      </c>
      <c r="BS11" s="6">
        <v>404</v>
      </c>
      <c r="BT11" s="6">
        <v>8494.2999999999993</v>
      </c>
      <c r="BU11" s="6">
        <v>0</v>
      </c>
      <c r="BV11" s="6">
        <v>34364.06</v>
      </c>
      <c r="BW11" s="6">
        <v>879.72</v>
      </c>
      <c r="BX11" s="6">
        <v>0</v>
      </c>
      <c r="BY11" s="6">
        <v>41205.42</v>
      </c>
      <c r="BZ11" s="6">
        <v>0</v>
      </c>
      <c r="CA11" s="6">
        <v>1534.66</v>
      </c>
      <c r="CB11" s="6">
        <v>0</v>
      </c>
      <c r="CC11" s="6">
        <v>0</v>
      </c>
      <c r="CD11" s="6">
        <v>288.07</v>
      </c>
      <c r="CE11" s="6">
        <v>8494.2999999999993</v>
      </c>
      <c r="CF11" s="6">
        <v>0</v>
      </c>
      <c r="CG11" s="6">
        <v>17064.060000000001</v>
      </c>
      <c r="CH11" s="6">
        <v>0</v>
      </c>
      <c r="CI11" s="6">
        <v>0</v>
      </c>
      <c r="CJ11" s="6">
        <v>0</v>
      </c>
      <c r="CK11" s="6">
        <v>0</v>
      </c>
      <c r="CL11" s="6">
        <v>0</v>
      </c>
      <c r="CM11" s="6">
        <v>0</v>
      </c>
      <c r="CN11" s="6">
        <v>0</v>
      </c>
      <c r="CO11" s="6">
        <v>0</v>
      </c>
      <c r="CP11" s="6">
        <v>0</v>
      </c>
      <c r="CQ11" s="6">
        <v>0</v>
      </c>
      <c r="CR11" s="6">
        <v>35293.730000000003</v>
      </c>
      <c r="CS11" s="6">
        <v>12772.25</v>
      </c>
      <c r="CT11" s="6">
        <v>5825.03</v>
      </c>
      <c r="CU11" s="6">
        <v>0</v>
      </c>
      <c r="CV11" s="6">
        <v>0</v>
      </c>
      <c r="CW11" s="6">
        <v>0</v>
      </c>
      <c r="CX11" s="6">
        <v>0</v>
      </c>
      <c r="CY11" s="6">
        <v>0</v>
      </c>
      <c r="CZ11" s="6">
        <v>0</v>
      </c>
      <c r="DA11" s="6">
        <v>3460</v>
      </c>
      <c r="DB11" s="6">
        <v>2060.14</v>
      </c>
      <c r="DC11" s="6">
        <v>5109</v>
      </c>
      <c r="DD11" s="6">
        <v>0</v>
      </c>
      <c r="DE11" s="6">
        <v>0</v>
      </c>
      <c r="DF11" s="6">
        <v>5913.87</v>
      </c>
      <c r="DG11" s="6">
        <v>24010.34</v>
      </c>
      <c r="DH11" s="6">
        <v>0</v>
      </c>
      <c r="DI11" s="6">
        <v>0</v>
      </c>
      <c r="DJ11" s="6">
        <v>0</v>
      </c>
      <c r="DK11" s="6">
        <v>0</v>
      </c>
      <c r="DL11" s="6">
        <v>0</v>
      </c>
      <c r="DM11" s="6">
        <v>0</v>
      </c>
      <c r="DN11" s="6">
        <v>0</v>
      </c>
      <c r="DO11" s="6">
        <v>0</v>
      </c>
      <c r="DP11" s="6">
        <v>0</v>
      </c>
      <c r="DQ11" s="6">
        <v>0</v>
      </c>
      <c r="DR11" s="6">
        <v>134403.70000000001</v>
      </c>
      <c r="DS11" s="6">
        <v>5913.88</v>
      </c>
      <c r="DT11" s="6">
        <v>115.93</v>
      </c>
      <c r="DU11" s="6">
        <v>0</v>
      </c>
      <c r="DV11" s="6">
        <v>0</v>
      </c>
      <c r="DW11" s="6">
        <v>13840</v>
      </c>
      <c r="DX11" s="6">
        <v>0</v>
      </c>
      <c r="DY11" s="6">
        <v>0</v>
      </c>
      <c r="DZ11" s="6" t="s">
        <v>134</v>
      </c>
      <c r="EA11" s="6" t="s">
        <v>135</v>
      </c>
      <c r="EB11" s="6" t="s">
        <v>148</v>
      </c>
    </row>
    <row r="12" spans="1:132" ht="12" customHeight="1" x14ac:dyDescent="0.25">
      <c r="A12" s="6">
        <v>2022</v>
      </c>
      <c r="B12" s="6" t="s">
        <v>999</v>
      </c>
      <c r="C12" s="6" t="s">
        <v>152</v>
      </c>
      <c r="D12" s="6" t="s">
        <v>607</v>
      </c>
      <c r="E12" s="6" t="s">
        <v>153</v>
      </c>
      <c r="F12" s="6" t="s">
        <v>133</v>
      </c>
      <c r="G12" s="6">
        <v>8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8</v>
      </c>
      <c r="R12" s="6">
        <v>0</v>
      </c>
      <c r="S12" s="6">
        <v>8</v>
      </c>
      <c r="T12" s="6">
        <v>1338</v>
      </c>
      <c r="U12" s="6">
        <v>1</v>
      </c>
      <c r="V12" s="6">
        <v>3385</v>
      </c>
      <c r="W12" s="6">
        <v>0</v>
      </c>
      <c r="X12" s="6">
        <v>181.6</v>
      </c>
      <c r="Y12" s="6">
        <v>173.84</v>
      </c>
      <c r="Z12" s="6">
        <v>87671.48</v>
      </c>
      <c r="AA12" s="6">
        <v>108424.04</v>
      </c>
      <c r="AB12" s="6">
        <v>87671.48</v>
      </c>
      <c r="AC12" s="6">
        <v>0.80859999999999999</v>
      </c>
      <c r="AD12" s="6">
        <v>87671.48</v>
      </c>
      <c r="AE12" s="6">
        <v>108424.04</v>
      </c>
      <c r="AF12" s="6">
        <v>45076.55</v>
      </c>
      <c r="AG12" s="6">
        <v>0</v>
      </c>
      <c r="AH12" s="6">
        <v>1251.5999999999999</v>
      </c>
      <c r="AI12" s="6">
        <v>417.2</v>
      </c>
      <c r="AJ12" s="63">
        <v>10000</v>
      </c>
      <c r="AK12" s="6">
        <v>300</v>
      </c>
      <c r="AL12" s="6">
        <v>9491</v>
      </c>
      <c r="AM12" s="63">
        <v>0</v>
      </c>
      <c r="AN12" s="6">
        <v>10528.36</v>
      </c>
      <c r="AO12" s="6">
        <v>0</v>
      </c>
      <c r="AP12" s="6">
        <v>1</v>
      </c>
      <c r="AQ12" s="6">
        <v>0</v>
      </c>
      <c r="AR12" s="6">
        <v>0</v>
      </c>
      <c r="AS12" s="6">
        <v>0</v>
      </c>
      <c r="AT12" s="6">
        <v>3877804</v>
      </c>
      <c r="AU12" s="6">
        <v>0</v>
      </c>
      <c r="AV12" s="6">
        <v>0</v>
      </c>
      <c r="AW12" s="6">
        <v>0</v>
      </c>
      <c r="AX12" s="6">
        <v>2.72</v>
      </c>
      <c r="AY12" s="6">
        <v>0</v>
      </c>
      <c r="AZ12" s="6">
        <v>0</v>
      </c>
      <c r="BA12" s="6">
        <v>3878</v>
      </c>
      <c r="BB12" s="6">
        <v>2.72</v>
      </c>
      <c r="BC12" s="6">
        <v>0.76</v>
      </c>
      <c r="BD12" s="6">
        <v>3.19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30000</v>
      </c>
      <c r="BN12" s="6">
        <v>49145.31</v>
      </c>
      <c r="BO12" s="6">
        <v>21763.119999999999</v>
      </c>
      <c r="BP12" s="6">
        <v>10000</v>
      </c>
      <c r="BQ12" s="6">
        <v>0</v>
      </c>
      <c r="BR12" s="6">
        <v>0</v>
      </c>
      <c r="BS12" s="6">
        <v>1928.83</v>
      </c>
      <c r="BT12" s="6">
        <v>72736.09</v>
      </c>
      <c r="BU12" s="6">
        <v>0</v>
      </c>
      <c r="BV12" s="6">
        <v>0</v>
      </c>
      <c r="BW12" s="6">
        <v>16245.53</v>
      </c>
      <c r="BX12" s="6">
        <v>5732.67</v>
      </c>
      <c r="BY12" s="6">
        <v>36785.31</v>
      </c>
      <c r="BZ12" s="6">
        <v>21810.53</v>
      </c>
      <c r="CA12" s="6">
        <v>7822.39</v>
      </c>
      <c r="CB12" s="6">
        <v>0</v>
      </c>
      <c r="CC12" s="6">
        <v>0</v>
      </c>
      <c r="CD12" s="6">
        <v>1862.24</v>
      </c>
      <c r="CE12" s="6">
        <v>72736.09</v>
      </c>
      <c r="CF12" s="6">
        <v>0</v>
      </c>
      <c r="CG12" s="6">
        <v>0</v>
      </c>
      <c r="CH12" s="6">
        <v>1334</v>
      </c>
      <c r="CI12" s="6">
        <v>0</v>
      </c>
      <c r="CJ12" s="6">
        <v>0</v>
      </c>
      <c r="CK12" s="6">
        <v>0</v>
      </c>
      <c r="CL12" s="6">
        <v>0</v>
      </c>
      <c r="CM12" s="6">
        <v>0</v>
      </c>
      <c r="CN12" s="6">
        <v>0</v>
      </c>
      <c r="CO12" s="6">
        <v>0</v>
      </c>
      <c r="CP12" s="6">
        <v>0</v>
      </c>
      <c r="CQ12" s="6">
        <v>0</v>
      </c>
      <c r="CR12" s="6">
        <v>10528.36</v>
      </c>
      <c r="CS12" s="6">
        <v>2933.33</v>
      </c>
      <c r="CT12" s="6">
        <v>12360</v>
      </c>
      <c r="CU12" s="6">
        <v>0</v>
      </c>
      <c r="CV12" s="6">
        <v>0</v>
      </c>
      <c r="CW12" s="6">
        <v>0</v>
      </c>
      <c r="CX12" s="6">
        <v>0</v>
      </c>
      <c r="CY12" s="6">
        <v>0</v>
      </c>
      <c r="CZ12" s="6">
        <v>0</v>
      </c>
      <c r="DA12" s="6">
        <v>0</v>
      </c>
      <c r="DB12" s="6">
        <v>6000</v>
      </c>
      <c r="DC12" s="6">
        <v>2000</v>
      </c>
      <c r="DD12" s="6">
        <v>0</v>
      </c>
      <c r="DE12" s="6">
        <v>0</v>
      </c>
      <c r="DF12" s="6">
        <v>10000</v>
      </c>
      <c r="DG12" s="6">
        <v>2177.61</v>
      </c>
      <c r="DH12" s="6">
        <v>0</v>
      </c>
      <c r="DI12" s="6">
        <v>0</v>
      </c>
      <c r="DJ12" s="6">
        <v>0</v>
      </c>
      <c r="DK12" s="6">
        <v>0</v>
      </c>
      <c r="DL12" s="6">
        <v>0</v>
      </c>
      <c r="DM12" s="6">
        <v>0</v>
      </c>
      <c r="DN12" s="6">
        <v>0</v>
      </c>
      <c r="DO12" s="6">
        <v>0</v>
      </c>
      <c r="DP12" s="6">
        <v>0</v>
      </c>
      <c r="DQ12" s="6">
        <v>0</v>
      </c>
      <c r="DR12" s="6">
        <v>51406.59</v>
      </c>
      <c r="DS12" s="6">
        <v>10000</v>
      </c>
      <c r="DT12" s="6">
        <v>66.59</v>
      </c>
      <c r="DU12" s="6">
        <v>0</v>
      </c>
      <c r="DV12" s="6">
        <v>0</v>
      </c>
      <c r="DW12" s="6">
        <v>0</v>
      </c>
      <c r="DX12" s="6">
        <v>0</v>
      </c>
      <c r="DY12" s="6">
        <v>0</v>
      </c>
      <c r="DZ12" s="6" t="s">
        <v>134</v>
      </c>
      <c r="EA12" s="6" t="s">
        <v>135</v>
      </c>
      <c r="EB12" s="6" t="s">
        <v>154</v>
      </c>
    </row>
    <row r="13" spans="1:132" ht="12" customHeight="1" x14ac:dyDescent="0.25">
      <c r="A13" s="6">
        <v>2022</v>
      </c>
      <c r="B13" s="6" t="s">
        <v>999</v>
      </c>
      <c r="C13" s="6" t="s">
        <v>152</v>
      </c>
      <c r="D13" s="6" t="s">
        <v>608</v>
      </c>
      <c r="E13" s="6" t="s">
        <v>155</v>
      </c>
      <c r="F13" s="6" t="s">
        <v>133</v>
      </c>
      <c r="G13" s="6">
        <v>56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26</v>
      </c>
      <c r="O13" s="6">
        <v>0</v>
      </c>
      <c r="P13" s="6">
        <v>0</v>
      </c>
      <c r="Q13" s="6">
        <v>82</v>
      </c>
      <c r="R13" s="6">
        <v>0</v>
      </c>
      <c r="S13" s="6">
        <v>82</v>
      </c>
      <c r="T13" s="6">
        <v>16948</v>
      </c>
      <c r="U13" s="6">
        <v>9.3000000000000007</v>
      </c>
      <c r="V13" s="6">
        <v>31480.5</v>
      </c>
      <c r="W13" s="6">
        <v>18994.009999999998</v>
      </c>
      <c r="X13" s="6">
        <v>1861.4</v>
      </c>
      <c r="Y13" s="6">
        <v>1781.86</v>
      </c>
      <c r="Z13" s="6">
        <v>656313.05000000005</v>
      </c>
      <c r="AA13" s="6">
        <v>811593.23</v>
      </c>
      <c r="AB13" s="6">
        <v>656313.05000000005</v>
      </c>
      <c r="AC13" s="6">
        <v>0.80869999999999997</v>
      </c>
      <c r="AD13" s="6">
        <v>656313.05000000005</v>
      </c>
      <c r="AE13" s="6">
        <v>811593.23</v>
      </c>
      <c r="AF13" s="6">
        <v>304679.45</v>
      </c>
      <c r="AG13" s="6">
        <v>0</v>
      </c>
      <c r="AH13" s="6">
        <v>27320.83</v>
      </c>
      <c r="AI13" s="6">
        <v>4276.3</v>
      </c>
      <c r="AJ13" s="63">
        <v>64349.29</v>
      </c>
      <c r="AK13" s="6">
        <v>0</v>
      </c>
      <c r="AL13" s="6">
        <v>0</v>
      </c>
      <c r="AM13" s="63">
        <v>206754.82</v>
      </c>
      <c r="AN13" s="6">
        <v>46492.18</v>
      </c>
      <c r="AO13" s="6">
        <v>0</v>
      </c>
      <c r="AP13" s="6">
        <v>1</v>
      </c>
      <c r="AQ13" s="6">
        <v>0</v>
      </c>
      <c r="AR13" s="6">
        <v>0</v>
      </c>
      <c r="AS13" s="6">
        <v>0</v>
      </c>
      <c r="AT13" s="6">
        <v>1360227</v>
      </c>
      <c r="AU13" s="6">
        <v>6049</v>
      </c>
      <c r="AV13" s="6">
        <v>0</v>
      </c>
      <c r="AW13" s="6">
        <v>0</v>
      </c>
      <c r="AX13" s="6">
        <v>34.18</v>
      </c>
      <c r="AY13" s="6">
        <v>0</v>
      </c>
      <c r="AZ13" s="6">
        <v>0</v>
      </c>
      <c r="BA13" s="6">
        <v>1360</v>
      </c>
      <c r="BB13" s="6">
        <v>34.18</v>
      </c>
      <c r="BC13" s="6">
        <v>71.14</v>
      </c>
      <c r="BD13" s="6">
        <v>13.46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5.51</v>
      </c>
      <c r="BM13" s="6">
        <v>149211</v>
      </c>
      <c r="BN13" s="6">
        <v>54918.99</v>
      </c>
      <c r="BO13" s="6">
        <v>0</v>
      </c>
      <c r="BP13" s="6">
        <v>185000</v>
      </c>
      <c r="BQ13" s="6">
        <v>0</v>
      </c>
      <c r="BR13" s="6">
        <v>0</v>
      </c>
      <c r="BS13" s="6">
        <v>5437.24</v>
      </c>
      <c r="BT13" s="6">
        <v>1124.0899999999999</v>
      </c>
      <c r="BU13" s="6">
        <v>0</v>
      </c>
      <c r="BV13" s="6">
        <v>63879.14</v>
      </c>
      <c r="BW13" s="6">
        <v>0</v>
      </c>
      <c r="BX13" s="6">
        <v>39349.69</v>
      </c>
      <c r="BY13" s="6">
        <v>36614.39</v>
      </c>
      <c r="BZ13" s="6">
        <v>0</v>
      </c>
      <c r="CA13" s="6">
        <v>27138.13</v>
      </c>
      <c r="CB13" s="6">
        <v>0</v>
      </c>
      <c r="CC13" s="6">
        <v>0</v>
      </c>
      <c r="CD13" s="6">
        <v>4938.7700000000004</v>
      </c>
      <c r="CE13" s="6">
        <v>1124.0899999999999</v>
      </c>
      <c r="CF13" s="6">
        <v>0</v>
      </c>
      <c r="CG13" s="6">
        <v>40879.14</v>
      </c>
      <c r="CH13" s="6">
        <v>0</v>
      </c>
      <c r="CI13" s="6">
        <v>0</v>
      </c>
      <c r="CJ13" s="6">
        <v>0</v>
      </c>
      <c r="CK13" s="6">
        <v>0</v>
      </c>
      <c r="CL13" s="6">
        <v>0</v>
      </c>
      <c r="CM13" s="6">
        <v>0</v>
      </c>
      <c r="CN13" s="6">
        <v>0</v>
      </c>
      <c r="CO13" s="6">
        <v>0</v>
      </c>
      <c r="CP13" s="6">
        <v>0</v>
      </c>
      <c r="CQ13" s="6">
        <v>0</v>
      </c>
      <c r="CR13" s="6">
        <v>46492.18</v>
      </c>
      <c r="CS13" s="6">
        <v>96769.11</v>
      </c>
      <c r="CT13" s="6">
        <v>18304.599999999999</v>
      </c>
      <c r="CU13" s="6">
        <v>0</v>
      </c>
      <c r="CV13" s="6">
        <v>0</v>
      </c>
      <c r="CW13" s="6">
        <v>0</v>
      </c>
      <c r="CX13" s="6">
        <v>0</v>
      </c>
      <c r="CY13" s="6">
        <v>0</v>
      </c>
      <c r="CZ13" s="6">
        <v>0</v>
      </c>
      <c r="DA13" s="6">
        <v>7500</v>
      </c>
      <c r="DB13" s="6">
        <v>29842.2</v>
      </c>
      <c r="DC13" s="6">
        <v>37000</v>
      </c>
      <c r="DD13" s="6">
        <v>0</v>
      </c>
      <c r="DE13" s="6">
        <v>0</v>
      </c>
      <c r="DF13" s="6">
        <v>6546.1</v>
      </c>
      <c r="DG13" s="6">
        <v>157861.87</v>
      </c>
      <c r="DH13" s="6">
        <v>0</v>
      </c>
      <c r="DI13" s="6">
        <v>0</v>
      </c>
      <c r="DJ13" s="6">
        <v>0</v>
      </c>
      <c r="DK13" s="6">
        <v>0</v>
      </c>
      <c r="DL13" s="6">
        <v>0</v>
      </c>
      <c r="DM13" s="6">
        <v>0</v>
      </c>
      <c r="DN13" s="6">
        <v>0</v>
      </c>
      <c r="DO13" s="6">
        <v>0</v>
      </c>
      <c r="DP13" s="6">
        <v>0</v>
      </c>
      <c r="DQ13" s="6">
        <v>0</v>
      </c>
      <c r="DR13" s="6">
        <v>609820.87</v>
      </c>
      <c r="DS13" s="6">
        <v>6546.1</v>
      </c>
      <c r="DT13" s="6">
        <v>498.47</v>
      </c>
      <c r="DU13" s="6">
        <v>0</v>
      </c>
      <c r="DV13" s="6">
        <v>0</v>
      </c>
      <c r="DW13" s="6">
        <v>15500</v>
      </c>
      <c r="DX13" s="6">
        <v>0</v>
      </c>
      <c r="DY13" s="6">
        <v>0</v>
      </c>
      <c r="DZ13" s="6" t="s">
        <v>134</v>
      </c>
      <c r="EA13" s="6" t="s">
        <v>135</v>
      </c>
      <c r="EB13" s="6" t="s">
        <v>154</v>
      </c>
    </row>
    <row r="14" spans="1:132" ht="12" customHeight="1" x14ac:dyDescent="0.25">
      <c r="A14" s="6">
        <v>2022</v>
      </c>
      <c r="B14" s="6" t="s">
        <v>999</v>
      </c>
      <c r="C14" s="6" t="s">
        <v>152</v>
      </c>
      <c r="D14" s="6" t="s">
        <v>609</v>
      </c>
      <c r="E14" s="6" t="s">
        <v>156</v>
      </c>
      <c r="F14" s="6" t="s">
        <v>133</v>
      </c>
      <c r="G14" s="6">
        <v>1033</v>
      </c>
      <c r="H14" s="6">
        <v>0</v>
      </c>
      <c r="I14" s="6">
        <v>31</v>
      </c>
      <c r="J14" s="6">
        <v>0</v>
      </c>
      <c r="K14" s="6">
        <v>0</v>
      </c>
      <c r="L14" s="6">
        <v>0</v>
      </c>
      <c r="M14" s="6">
        <v>0</v>
      </c>
      <c r="N14" s="6">
        <v>303</v>
      </c>
      <c r="O14" s="6">
        <v>0</v>
      </c>
      <c r="P14" s="6">
        <v>0</v>
      </c>
      <c r="Q14" s="6">
        <v>1367</v>
      </c>
      <c r="R14" s="6">
        <v>0</v>
      </c>
      <c r="S14" s="6">
        <v>1367</v>
      </c>
      <c r="T14" s="6">
        <v>237718</v>
      </c>
      <c r="U14" s="6">
        <v>125.586</v>
      </c>
      <c r="V14" s="6">
        <v>425108.61</v>
      </c>
      <c r="W14" s="6">
        <v>163778.81</v>
      </c>
      <c r="X14" s="6">
        <v>31030.9</v>
      </c>
      <c r="Y14" s="6">
        <v>29704.91</v>
      </c>
      <c r="Z14" s="6">
        <v>8192520.75</v>
      </c>
      <c r="AA14" s="6">
        <v>10092964.25</v>
      </c>
      <c r="AB14" s="6">
        <v>9220452.0199999996</v>
      </c>
      <c r="AC14" s="6">
        <v>0.91359999999999997</v>
      </c>
      <c r="AD14" s="6">
        <v>9220452.0199999996</v>
      </c>
      <c r="AE14" s="6">
        <v>10092964.25</v>
      </c>
      <c r="AF14" s="6">
        <v>3849758.05</v>
      </c>
      <c r="AG14" s="6">
        <v>0</v>
      </c>
      <c r="AH14" s="6">
        <v>296594.46000000002</v>
      </c>
      <c r="AI14" s="6">
        <v>0</v>
      </c>
      <c r="AJ14" s="63">
        <v>763174.93</v>
      </c>
      <c r="AK14" s="6">
        <v>0</v>
      </c>
      <c r="AL14" s="6">
        <v>49.51</v>
      </c>
      <c r="AM14" s="63">
        <v>2692430.64</v>
      </c>
      <c r="AN14" s="6">
        <v>466346.86</v>
      </c>
      <c r="AO14" s="6">
        <v>0</v>
      </c>
      <c r="AP14" s="6">
        <v>1</v>
      </c>
      <c r="AQ14" s="6">
        <v>0</v>
      </c>
      <c r="AR14" s="6">
        <v>1027931.27</v>
      </c>
      <c r="AS14" s="6">
        <v>0</v>
      </c>
      <c r="AT14" s="6">
        <v>14239030</v>
      </c>
      <c r="AU14" s="6">
        <v>82287</v>
      </c>
      <c r="AV14" s="6">
        <v>0</v>
      </c>
      <c r="AW14" s="6">
        <v>0</v>
      </c>
      <c r="AX14" s="6">
        <v>32.72</v>
      </c>
      <c r="AY14" s="6">
        <v>0</v>
      </c>
      <c r="AZ14" s="6">
        <v>72.19</v>
      </c>
      <c r="BA14" s="6">
        <v>14239</v>
      </c>
      <c r="BB14" s="6">
        <v>104.91</v>
      </c>
      <c r="BC14" s="6">
        <v>29.8</v>
      </c>
      <c r="BD14" s="6">
        <v>8.2899999999999991</v>
      </c>
      <c r="BE14" s="6">
        <v>2.42</v>
      </c>
      <c r="BF14" s="6">
        <v>0</v>
      </c>
      <c r="BG14" s="6">
        <v>0.43</v>
      </c>
      <c r="BH14" s="6">
        <v>0</v>
      </c>
      <c r="BI14" s="6">
        <v>0</v>
      </c>
      <c r="BJ14" s="6">
        <v>0</v>
      </c>
      <c r="BK14" s="6">
        <v>0</v>
      </c>
      <c r="BL14" s="6">
        <v>3.66</v>
      </c>
      <c r="BM14" s="6">
        <v>1050000</v>
      </c>
      <c r="BN14" s="6">
        <v>810751.16</v>
      </c>
      <c r="BO14" s="6">
        <v>60000</v>
      </c>
      <c r="BP14" s="6">
        <v>1785000</v>
      </c>
      <c r="BQ14" s="6">
        <v>15000</v>
      </c>
      <c r="BR14" s="6">
        <v>0</v>
      </c>
      <c r="BS14" s="6">
        <v>136810.56</v>
      </c>
      <c r="BT14" s="6">
        <v>74983.759999999995</v>
      </c>
      <c r="BU14" s="6">
        <v>351345.18</v>
      </c>
      <c r="BV14" s="6">
        <v>650236.1</v>
      </c>
      <c r="BW14" s="6">
        <v>0</v>
      </c>
      <c r="BX14" s="6">
        <v>190962.72</v>
      </c>
      <c r="BY14" s="6">
        <v>692719.16</v>
      </c>
      <c r="BZ14" s="6">
        <v>25590.65</v>
      </c>
      <c r="CA14" s="6">
        <v>282030.96000000002</v>
      </c>
      <c r="CB14" s="6">
        <v>8881.9</v>
      </c>
      <c r="CC14" s="6">
        <v>0</v>
      </c>
      <c r="CD14" s="6">
        <v>130588.32</v>
      </c>
      <c r="CE14" s="6">
        <v>74983.759999999995</v>
      </c>
      <c r="CF14" s="6">
        <v>2252507.35</v>
      </c>
      <c r="CG14" s="6">
        <v>494547.13</v>
      </c>
      <c r="CH14" s="6">
        <v>15</v>
      </c>
      <c r="CI14" s="6">
        <v>60</v>
      </c>
      <c r="CJ14" s="6">
        <v>0</v>
      </c>
      <c r="CK14" s="6">
        <v>0</v>
      </c>
      <c r="CL14" s="6">
        <v>0</v>
      </c>
      <c r="CM14" s="6">
        <v>0</v>
      </c>
      <c r="CN14" s="6">
        <v>0</v>
      </c>
      <c r="CO14" s="6">
        <v>0</v>
      </c>
      <c r="CP14" s="6">
        <v>351345.18</v>
      </c>
      <c r="CQ14" s="6">
        <v>0</v>
      </c>
      <c r="CR14" s="6">
        <v>1494278.13</v>
      </c>
      <c r="CS14" s="6">
        <v>424373.96</v>
      </c>
      <c r="CT14" s="6">
        <v>117972</v>
      </c>
      <c r="CU14" s="6">
        <v>34409.35</v>
      </c>
      <c r="CV14" s="6">
        <v>6118.1</v>
      </c>
      <c r="CW14" s="6">
        <v>0</v>
      </c>
      <c r="CX14" s="6">
        <v>0</v>
      </c>
      <c r="CY14" s="6">
        <v>0</v>
      </c>
      <c r="CZ14" s="6">
        <v>0</v>
      </c>
      <c r="DA14" s="6">
        <v>52100</v>
      </c>
      <c r="DB14" s="6">
        <v>210000</v>
      </c>
      <c r="DC14" s="6">
        <v>357000</v>
      </c>
      <c r="DD14" s="6">
        <v>5250</v>
      </c>
      <c r="DE14" s="6">
        <v>0</v>
      </c>
      <c r="DF14" s="6">
        <v>217324.16</v>
      </c>
      <c r="DG14" s="6">
        <v>1502969.04</v>
      </c>
      <c r="DH14" s="6">
        <v>0</v>
      </c>
      <c r="DI14" s="6">
        <v>0</v>
      </c>
      <c r="DJ14" s="6">
        <v>0</v>
      </c>
      <c r="DK14" s="6">
        <v>0</v>
      </c>
      <c r="DL14" s="6">
        <v>0</v>
      </c>
      <c r="DM14" s="6">
        <v>0</v>
      </c>
      <c r="DN14" s="6">
        <v>0</v>
      </c>
      <c r="DO14" s="6">
        <v>0</v>
      </c>
      <c r="DP14" s="6">
        <v>0</v>
      </c>
      <c r="DQ14" s="6">
        <v>0</v>
      </c>
      <c r="DR14" s="6">
        <v>7726124.3799999999</v>
      </c>
      <c r="DS14" s="6">
        <v>217324.16</v>
      </c>
      <c r="DT14" s="6">
        <v>6222.24</v>
      </c>
      <c r="DU14" s="6">
        <v>0</v>
      </c>
      <c r="DV14" s="6">
        <v>0</v>
      </c>
      <c r="DW14" s="6">
        <v>103588.97</v>
      </c>
      <c r="DX14" s="6">
        <v>0</v>
      </c>
      <c r="DY14" s="6">
        <v>0</v>
      </c>
      <c r="DZ14" s="6" t="s">
        <v>134</v>
      </c>
      <c r="EA14" s="6" t="s">
        <v>135</v>
      </c>
      <c r="EB14" s="6" t="s">
        <v>136</v>
      </c>
    </row>
    <row r="15" spans="1:132" ht="12" customHeight="1" x14ac:dyDescent="0.25">
      <c r="A15" s="6">
        <v>2022</v>
      </c>
      <c r="B15" s="6" t="s">
        <v>999</v>
      </c>
      <c r="C15" s="6" t="s">
        <v>152</v>
      </c>
      <c r="D15" s="6" t="s">
        <v>610</v>
      </c>
      <c r="E15" s="6" t="s">
        <v>157</v>
      </c>
      <c r="F15" s="6" t="s">
        <v>133</v>
      </c>
      <c r="G15" s="6">
        <v>197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70</v>
      </c>
      <c r="O15" s="6">
        <v>0</v>
      </c>
      <c r="P15" s="6">
        <v>0</v>
      </c>
      <c r="Q15" s="6">
        <v>267</v>
      </c>
      <c r="R15" s="6">
        <v>0</v>
      </c>
      <c r="S15" s="6">
        <v>267</v>
      </c>
      <c r="T15" s="6">
        <v>56419</v>
      </c>
      <c r="U15" s="6">
        <v>21.43</v>
      </c>
      <c r="V15" s="6">
        <v>72540.55</v>
      </c>
      <c r="W15" s="6">
        <v>26991.51</v>
      </c>
      <c r="X15" s="6">
        <v>6060.9</v>
      </c>
      <c r="Y15" s="6">
        <v>5801.91</v>
      </c>
      <c r="Z15" s="6">
        <v>1707832.36</v>
      </c>
      <c r="AA15" s="6">
        <v>2107249.39</v>
      </c>
      <c r="AB15" s="6">
        <v>1707832.36</v>
      </c>
      <c r="AC15" s="6">
        <v>0.8105</v>
      </c>
      <c r="AD15" s="6">
        <v>1707832.36</v>
      </c>
      <c r="AE15" s="6">
        <v>2107249.39</v>
      </c>
      <c r="AF15" s="6">
        <v>815388.93</v>
      </c>
      <c r="AG15" s="6">
        <v>0</v>
      </c>
      <c r="AH15" s="6">
        <v>57649.61</v>
      </c>
      <c r="AI15" s="6">
        <v>0</v>
      </c>
      <c r="AJ15" s="63">
        <v>168816.6</v>
      </c>
      <c r="AK15" s="6">
        <v>0</v>
      </c>
      <c r="AL15" s="6">
        <v>0</v>
      </c>
      <c r="AM15" s="63">
        <v>601521</v>
      </c>
      <c r="AN15" s="6">
        <v>65458.95</v>
      </c>
      <c r="AO15" s="6">
        <v>0</v>
      </c>
      <c r="AP15" s="6">
        <v>1</v>
      </c>
      <c r="AQ15" s="6">
        <v>0</v>
      </c>
      <c r="AR15" s="6">
        <v>0</v>
      </c>
      <c r="AS15" s="6">
        <v>0</v>
      </c>
      <c r="AT15" s="6">
        <v>1993834</v>
      </c>
      <c r="AU15" s="6">
        <v>18300</v>
      </c>
      <c r="AV15" s="6">
        <v>0</v>
      </c>
      <c r="AW15" s="6">
        <v>0</v>
      </c>
      <c r="AX15" s="6">
        <v>32.869999999999997</v>
      </c>
      <c r="AY15" s="6">
        <v>0</v>
      </c>
      <c r="AZ15" s="6">
        <v>0</v>
      </c>
      <c r="BA15" s="6">
        <v>1994</v>
      </c>
      <c r="BB15" s="6">
        <v>32.869999999999997</v>
      </c>
      <c r="BC15" s="6">
        <v>32.200000000000003</v>
      </c>
      <c r="BD15" s="6">
        <v>12.55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21.27</v>
      </c>
      <c r="BM15" s="6">
        <v>105000</v>
      </c>
      <c r="BN15" s="6">
        <v>135390.92000000001</v>
      </c>
      <c r="BO15" s="6">
        <v>8.32</v>
      </c>
      <c r="BP15" s="6">
        <v>566860</v>
      </c>
      <c r="BQ15" s="6">
        <v>5761.31</v>
      </c>
      <c r="BR15" s="6">
        <v>0</v>
      </c>
      <c r="BS15" s="6">
        <v>3042.14</v>
      </c>
      <c r="BT15" s="6">
        <v>61.88</v>
      </c>
      <c r="BU15" s="6">
        <v>0</v>
      </c>
      <c r="BV15" s="6">
        <v>168749.22</v>
      </c>
      <c r="BW15" s="6">
        <v>0</v>
      </c>
      <c r="BX15" s="6">
        <v>6141.55</v>
      </c>
      <c r="BY15" s="6">
        <v>110366.92</v>
      </c>
      <c r="BZ15" s="6">
        <v>8.32</v>
      </c>
      <c r="CA15" s="6">
        <v>78696.27</v>
      </c>
      <c r="CB15" s="6">
        <v>5761.31</v>
      </c>
      <c r="CC15" s="6">
        <v>0</v>
      </c>
      <c r="CD15" s="6">
        <v>1745.04</v>
      </c>
      <c r="CE15" s="6">
        <v>61.88</v>
      </c>
      <c r="CF15" s="6">
        <v>0</v>
      </c>
      <c r="CG15" s="6">
        <v>101349.22</v>
      </c>
      <c r="CH15" s="6">
        <v>0</v>
      </c>
      <c r="CI15" s="6">
        <v>0</v>
      </c>
      <c r="CJ15" s="6">
        <v>0</v>
      </c>
      <c r="CK15" s="6">
        <v>0</v>
      </c>
      <c r="CL15" s="6">
        <v>0</v>
      </c>
      <c r="CM15" s="6">
        <v>0</v>
      </c>
      <c r="CN15" s="6">
        <v>0</v>
      </c>
      <c r="CO15" s="6">
        <v>0</v>
      </c>
      <c r="CP15" s="6">
        <v>0</v>
      </c>
      <c r="CQ15" s="6">
        <v>0</v>
      </c>
      <c r="CR15" s="6">
        <v>65458.95</v>
      </c>
      <c r="CS15" s="6">
        <v>64208.45</v>
      </c>
      <c r="CT15" s="6">
        <v>25024</v>
      </c>
      <c r="CU15" s="6">
        <v>0</v>
      </c>
      <c r="CV15" s="6">
        <v>0</v>
      </c>
      <c r="CW15" s="6">
        <v>0</v>
      </c>
      <c r="CX15" s="6">
        <v>0</v>
      </c>
      <c r="CY15" s="6">
        <v>0</v>
      </c>
      <c r="CZ15" s="6">
        <v>0</v>
      </c>
      <c r="DA15" s="6">
        <v>42400</v>
      </c>
      <c r="DB15" s="6">
        <v>21000</v>
      </c>
      <c r="DC15" s="6">
        <v>65000</v>
      </c>
      <c r="DD15" s="6">
        <v>0</v>
      </c>
      <c r="DE15" s="6">
        <v>0</v>
      </c>
      <c r="DF15" s="6">
        <v>17325</v>
      </c>
      <c r="DG15" s="6">
        <v>488163.73</v>
      </c>
      <c r="DH15" s="6">
        <v>0</v>
      </c>
      <c r="DI15" s="6">
        <v>0</v>
      </c>
      <c r="DJ15" s="6">
        <v>0</v>
      </c>
      <c r="DK15" s="6">
        <v>0</v>
      </c>
      <c r="DL15" s="6">
        <v>0</v>
      </c>
      <c r="DM15" s="6">
        <v>0</v>
      </c>
      <c r="DN15" s="6">
        <v>0</v>
      </c>
      <c r="DO15" s="6">
        <v>0</v>
      </c>
      <c r="DP15" s="6">
        <v>0</v>
      </c>
      <c r="DQ15" s="6">
        <v>0</v>
      </c>
      <c r="DR15" s="6">
        <v>1642373.41</v>
      </c>
      <c r="DS15" s="6">
        <v>17325</v>
      </c>
      <c r="DT15" s="6">
        <v>1297.0999999999999</v>
      </c>
      <c r="DU15" s="6">
        <v>0</v>
      </c>
      <c r="DV15" s="6">
        <v>0</v>
      </c>
      <c r="DW15" s="6">
        <v>25000</v>
      </c>
      <c r="DX15" s="6">
        <v>0</v>
      </c>
      <c r="DY15" s="6">
        <v>0</v>
      </c>
      <c r="DZ15" s="6" t="s">
        <v>134</v>
      </c>
      <c r="EA15" s="6" t="s">
        <v>135</v>
      </c>
      <c r="EB15" s="6" t="s">
        <v>154</v>
      </c>
    </row>
    <row r="16" spans="1:132" ht="12" customHeight="1" x14ac:dyDescent="0.25">
      <c r="A16" s="6">
        <v>2022</v>
      </c>
      <c r="B16" s="6" t="s">
        <v>999</v>
      </c>
      <c r="C16" s="6" t="s">
        <v>152</v>
      </c>
      <c r="D16" s="6" t="s">
        <v>611</v>
      </c>
      <c r="E16" s="6" t="s">
        <v>158</v>
      </c>
      <c r="F16" s="6" t="s">
        <v>133</v>
      </c>
      <c r="G16" s="6">
        <v>70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23</v>
      </c>
      <c r="O16" s="6">
        <v>0</v>
      </c>
      <c r="P16" s="6">
        <v>0</v>
      </c>
      <c r="Q16" s="6">
        <v>93</v>
      </c>
      <c r="R16" s="6">
        <v>0</v>
      </c>
      <c r="S16" s="6">
        <v>93</v>
      </c>
      <c r="T16" s="6">
        <v>17617</v>
      </c>
      <c r="U16" s="6">
        <v>14</v>
      </c>
      <c r="V16" s="6">
        <v>47390</v>
      </c>
      <c r="W16" s="6">
        <v>10612.07</v>
      </c>
      <c r="X16" s="6">
        <v>2111.1</v>
      </c>
      <c r="Y16" s="6">
        <v>2020.89</v>
      </c>
      <c r="Z16" s="6">
        <v>697577.34</v>
      </c>
      <c r="AA16" s="6">
        <v>856570.96</v>
      </c>
      <c r="AB16" s="6">
        <v>724812.3</v>
      </c>
      <c r="AC16" s="6">
        <v>0.84619999999999995</v>
      </c>
      <c r="AD16" s="6">
        <v>724812.3</v>
      </c>
      <c r="AE16" s="6">
        <v>856570.96</v>
      </c>
      <c r="AF16" s="6">
        <v>331014.01</v>
      </c>
      <c r="AG16" s="6">
        <v>0</v>
      </c>
      <c r="AH16" s="6">
        <v>18148.2</v>
      </c>
      <c r="AI16" s="6">
        <v>0</v>
      </c>
      <c r="AJ16" s="63">
        <v>72481.23</v>
      </c>
      <c r="AK16" s="6">
        <v>0</v>
      </c>
      <c r="AL16" s="6">
        <v>0</v>
      </c>
      <c r="AM16" s="63">
        <v>227278.26</v>
      </c>
      <c r="AN16" s="6">
        <v>33456.6</v>
      </c>
      <c r="AO16" s="6">
        <v>0</v>
      </c>
      <c r="AP16" s="6">
        <v>1</v>
      </c>
      <c r="AQ16" s="6">
        <v>0</v>
      </c>
      <c r="AR16" s="6">
        <v>27234.959999999999</v>
      </c>
      <c r="AS16" s="6">
        <v>0</v>
      </c>
      <c r="AT16" s="6">
        <v>1151467</v>
      </c>
      <c r="AU16" s="6">
        <v>7821</v>
      </c>
      <c r="AV16" s="6">
        <v>0</v>
      </c>
      <c r="AW16" s="6">
        <v>0</v>
      </c>
      <c r="AX16" s="6">
        <v>29.06</v>
      </c>
      <c r="AY16" s="6">
        <v>0</v>
      </c>
      <c r="AZ16" s="6">
        <v>23.65</v>
      </c>
      <c r="BA16" s="6">
        <v>1151</v>
      </c>
      <c r="BB16" s="6">
        <v>52.71</v>
      </c>
      <c r="BC16" s="6">
        <v>72.260000000000005</v>
      </c>
      <c r="BD16" s="6">
        <v>13.03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9.99</v>
      </c>
      <c r="BM16" s="6">
        <v>98500</v>
      </c>
      <c r="BN16" s="6">
        <v>87663.41</v>
      </c>
      <c r="BO16" s="6">
        <v>0</v>
      </c>
      <c r="BP16" s="6">
        <v>250000</v>
      </c>
      <c r="BQ16" s="6">
        <v>9.6300000000000008</v>
      </c>
      <c r="BR16" s="6">
        <v>0</v>
      </c>
      <c r="BS16" s="6">
        <v>529.80999999999995</v>
      </c>
      <c r="BT16" s="6">
        <v>1.88</v>
      </c>
      <c r="BU16" s="6">
        <v>0</v>
      </c>
      <c r="BV16" s="6">
        <v>60312.93</v>
      </c>
      <c r="BW16" s="6">
        <v>7929.21</v>
      </c>
      <c r="BX16" s="6">
        <v>0</v>
      </c>
      <c r="BY16" s="6">
        <v>72663.41</v>
      </c>
      <c r="BZ16" s="6">
        <v>0</v>
      </c>
      <c r="CA16" s="6">
        <v>34752.58</v>
      </c>
      <c r="CB16" s="6">
        <v>9.6300000000000008</v>
      </c>
      <c r="CC16" s="6">
        <v>0</v>
      </c>
      <c r="CD16" s="6">
        <v>0</v>
      </c>
      <c r="CE16" s="6">
        <v>1.88</v>
      </c>
      <c r="CF16" s="6">
        <v>0</v>
      </c>
      <c r="CG16" s="6">
        <v>34512.93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  <c r="CM16" s="6">
        <v>0</v>
      </c>
      <c r="CN16" s="6">
        <v>0</v>
      </c>
      <c r="CO16" s="6">
        <v>0</v>
      </c>
      <c r="CP16" s="6">
        <v>0</v>
      </c>
      <c r="CQ16" s="6">
        <v>0</v>
      </c>
      <c r="CR16" s="6">
        <v>60691.56</v>
      </c>
      <c r="CS16" s="6">
        <v>83210</v>
      </c>
      <c r="CT16" s="6">
        <v>15000</v>
      </c>
      <c r="CU16" s="6">
        <v>0</v>
      </c>
      <c r="CV16" s="6">
        <v>0</v>
      </c>
      <c r="CW16" s="6">
        <v>0</v>
      </c>
      <c r="CX16" s="6">
        <v>0</v>
      </c>
      <c r="CY16" s="6">
        <v>0</v>
      </c>
      <c r="CZ16" s="6">
        <v>0</v>
      </c>
      <c r="DA16" s="6">
        <v>11500</v>
      </c>
      <c r="DB16" s="6">
        <v>144.01</v>
      </c>
      <c r="DC16" s="6">
        <v>50000</v>
      </c>
      <c r="DD16" s="6">
        <v>0</v>
      </c>
      <c r="DE16" s="6">
        <v>0</v>
      </c>
      <c r="DF16" s="6">
        <v>7645</v>
      </c>
      <c r="DG16" s="6">
        <v>215247.42</v>
      </c>
      <c r="DH16" s="6">
        <v>0</v>
      </c>
      <c r="DI16" s="6">
        <v>0</v>
      </c>
      <c r="DJ16" s="6">
        <v>0</v>
      </c>
      <c r="DK16" s="6">
        <v>0</v>
      </c>
      <c r="DL16" s="6">
        <v>0</v>
      </c>
      <c r="DM16" s="6">
        <v>0</v>
      </c>
      <c r="DN16" s="6">
        <v>0</v>
      </c>
      <c r="DO16" s="6">
        <v>0</v>
      </c>
      <c r="DP16" s="6">
        <v>0</v>
      </c>
      <c r="DQ16" s="6">
        <v>0</v>
      </c>
      <c r="DR16" s="6">
        <v>656191.53</v>
      </c>
      <c r="DS16" s="6">
        <v>7645</v>
      </c>
      <c r="DT16" s="6">
        <v>529.80999999999995</v>
      </c>
      <c r="DU16" s="6">
        <v>0</v>
      </c>
      <c r="DV16" s="6">
        <v>0</v>
      </c>
      <c r="DW16" s="6">
        <v>14300</v>
      </c>
      <c r="DX16" s="6">
        <v>0</v>
      </c>
      <c r="DY16" s="6">
        <v>0</v>
      </c>
      <c r="DZ16" s="6" t="s">
        <v>134</v>
      </c>
      <c r="EA16" s="6" t="s">
        <v>135</v>
      </c>
      <c r="EB16" s="6" t="s">
        <v>148</v>
      </c>
    </row>
    <row r="17" spans="1:132" ht="12" customHeight="1" x14ac:dyDescent="0.25">
      <c r="A17" s="6">
        <v>2022</v>
      </c>
      <c r="B17" s="6" t="s">
        <v>1000</v>
      </c>
      <c r="C17" s="6" t="s">
        <v>159</v>
      </c>
      <c r="D17" s="6" t="s">
        <v>612</v>
      </c>
      <c r="E17" s="6" t="s">
        <v>160</v>
      </c>
      <c r="F17" s="6" t="s">
        <v>133</v>
      </c>
      <c r="G17" s="6">
        <v>188</v>
      </c>
      <c r="H17" s="6">
        <v>4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58</v>
      </c>
      <c r="O17" s="6">
        <v>0</v>
      </c>
      <c r="P17" s="6">
        <v>0</v>
      </c>
      <c r="Q17" s="6">
        <v>250</v>
      </c>
      <c r="R17" s="6">
        <v>0</v>
      </c>
      <c r="S17" s="6">
        <v>250</v>
      </c>
      <c r="T17" s="6">
        <v>6690</v>
      </c>
      <c r="U17" s="6">
        <v>21.184999999999999</v>
      </c>
      <c r="V17" s="6">
        <v>71711.23</v>
      </c>
      <c r="W17" s="6">
        <v>7403.11</v>
      </c>
      <c r="X17" s="6">
        <v>5675</v>
      </c>
      <c r="Y17" s="6">
        <v>5432.5</v>
      </c>
      <c r="Z17" s="6">
        <v>1620709.76</v>
      </c>
      <c r="AA17" s="6">
        <v>2027494.22</v>
      </c>
      <c r="AB17" s="6">
        <v>2058911</v>
      </c>
      <c r="AC17" s="6">
        <v>1.0155000000000001</v>
      </c>
      <c r="AD17" s="6">
        <v>2058911.14</v>
      </c>
      <c r="AE17" s="6">
        <v>2094764.76</v>
      </c>
      <c r="AF17" s="6">
        <v>787088.64</v>
      </c>
      <c r="AG17" s="6">
        <v>0</v>
      </c>
      <c r="AH17" s="6">
        <v>78725.14</v>
      </c>
      <c r="AI17" s="6">
        <v>12307.4</v>
      </c>
      <c r="AJ17" s="63">
        <v>205891.1</v>
      </c>
      <c r="AK17" s="6">
        <v>1037.1099999999999</v>
      </c>
      <c r="AL17" s="6">
        <v>1118.8</v>
      </c>
      <c r="AM17" s="63">
        <v>490439.95</v>
      </c>
      <c r="AN17" s="6">
        <v>150929.57999999999</v>
      </c>
      <c r="AO17" s="6">
        <v>0</v>
      </c>
      <c r="AP17" s="6">
        <v>1</v>
      </c>
      <c r="AQ17" s="6">
        <v>0</v>
      </c>
      <c r="AR17" s="6">
        <v>438201.24</v>
      </c>
      <c r="AS17" s="6">
        <v>0</v>
      </c>
      <c r="AT17" s="6">
        <v>4779836</v>
      </c>
      <c r="AU17" s="6">
        <v>15535</v>
      </c>
      <c r="AV17" s="6">
        <v>0</v>
      </c>
      <c r="AW17" s="6">
        <v>0</v>
      </c>
      <c r="AX17" s="6">
        <v>31.57</v>
      </c>
      <c r="AY17" s="6">
        <v>0</v>
      </c>
      <c r="AZ17" s="6">
        <v>91.68</v>
      </c>
      <c r="BA17" s="6">
        <v>4780</v>
      </c>
      <c r="BB17" s="6">
        <v>123.25</v>
      </c>
      <c r="BC17" s="6">
        <v>30.61</v>
      </c>
      <c r="BD17" s="6">
        <v>0</v>
      </c>
      <c r="BE17" s="6">
        <v>33.54</v>
      </c>
      <c r="BF17" s="6">
        <v>0</v>
      </c>
      <c r="BG17" s="6">
        <v>0</v>
      </c>
      <c r="BH17" s="6">
        <v>0</v>
      </c>
      <c r="BI17" s="6">
        <v>12.55</v>
      </c>
      <c r="BJ17" s="6">
        <v>0</v>
      </c>
      <c r="BK17" s="6">
        <v>0</v>
      </c>
      <c r="BL17" s="6">
        <v>2.89</v>
      </c>
      <c r="BM17" s="6">
        <v>180000</v>
      </c>
      <c r="BN17" s="6">
        <v>0</v>
      </c>
      <c r="BO17" s="6">
        <v>175000</v>
      </c>
      <c r="BP17" s="6">
        <v>300000</v>
      </c>
      <c r="BQ17" s="6">
        <v>0</v>
      </c>
      <c r="BR17" s="6">
        <v>0</v>
      </c>
      <c r="BS17" s="6">
        <v>61231</v>
      </c>
      <c r="BT17" s="6">
        <v>16758</v>
      </c>
      <c r="BU17" s="6">
        <v>0</v>
      </c>
      <c r="BV17" s="6">
        <v>275875.44</v>
      </c>
      <c r="BW17" s="6">
        <v>15495.81</v>
      </c>
      <c r="BX17" s="6">
        <v>0</v>
      </c>
      <c r="BY17" s="6">
        <v>0</v>
      </c>
      <c r="BZ17" s="6">
        <v>14708.13</v>
      </c>
      <c r="CA17" s="6">
        <v>44436.01</v>
      </c>
      <c r="CB17" s="6">
        <v>0</v>
      </c>
      <c r="CC17" s="6">
        <v>0</v>
      </c>
      <c r="CD17" s="6">
        <v>7.0000000000000007E-2</v>
      </c>
      <c r="CE17" s="6">
        <v>16758</v>
      </c>
      <c r="CF17" s="6">
        <v>0</v>
      </c>
      <c r="CG17" s="6">
        <v>234576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  <c r="CO17" s="6">
        <v>0</v>
      </c>
      <c r="CP17" s="6">
        <v>0</v>
      </c>
      <c r="CQ17" s="6">
        <v>0</v>
      </c>
      <c r="CR17" s="6">
        <v>589130.81999999995</v>
      </c>
      <c r="CS17" s="6">
        <v>146326.48000000001</v>
      </c>
      <c r="CT17" s="6">
        <v>0</v>
      </c>
      <c r="CU17" s="6">
        <v>160291.87</v>
      </c>
      <c r="CV17" s="6">
        <v>0</v>
      </c>
      <c r="CW17" s="6">
        <v>0</v>
      </c>
      <c r="CX17" s="6">
        <v>60000</v>
      </c>
      <c r="CY17" s="6">
        <v>0</v>
      </c>
      <c r="CZ17" s="6">
        <v>0</v>
      </c>
      <c r="DA17" s="6">
        <v>13809</v>
      </c>
      <c r="DB17" s="6">
        <v>25234.06</v>
      </c>
      <c r="DC17" s="6">
        <v>60000</v>
      </c>
      <c r="DD17" s="6">
        <v>0</v>
      </c>
      <c r="DE17" s="6">
        <v>0</v>
      </c>
      <c r="DF17" s="6">
        <v>16836.759999999998</v>
      </c>
      <c r="DG17" s="6">
        <v>255563.99</v>
      </c>
      <c r="DH17" s="6">
        <v>0</v>
      </c>
      <c r="DI17" s="6">
        <v>0</v>
      </c>
      <c r="DJ17" s="6">
        <v>0</v>
      </c>
      <c r="DK17" s="6">
        <v>0</v>
      </c>
      <c r="DL17" s="6">
        <v>0</v>
      </c>
      <c r="DM17" s="6">
        <v>0</v>
      </c>
      <c r="DN17" s="6">
        <v>0</v>
      </c>
      <c r="DO17" s="6">
        <v>0</v>
      </c>
      <c r="DP17" s="6">
        <v>0</v>
      </c>
      <c r="DQ17" s="6">
        <v>0</v>
      </c>
      <c r="DR17" s="6">
        <v>1453165.57</v>
      </c>
      <c r="DS17" s="6">
        <v>16836.759999999998</v>
      </c>
      <c r="DT17" s="6">
        <v>1230.93</v>
      </c>
      <c r="DU17" s="6">
        <v>0</v>
      </c>
      <c r="DV17" s="6">
        <v>0</v>
      </c>
      <c r="DW17" s="6">
        <v>27490.44</v>
      </c>
      <c r="DX17" s="6">
        <v>0</v>
      </c>
      <c r="DY17" s="6">
        <v>0</v>
      </c>
      <c r="DZ17" s="6" t="s">
        <v>140</v>
      </c>
      <c r="EA17" s="10">
        <v>0</v>
      </c>
      <c r="EB17" s="6" t="s">
        <v>141</v>
      </c>
    </row>
    <row r="18" spans="1:132" ht="12" customHeight="1" x14ac:dyDescent="0.25">
      <c r="A18" s="6">
        <v>2022</v>
      </c>
      <c r="B18" s="6" t="s">
        <v>1000</v>
      </c>
      <c r="C18" s="6" t="s">
        <v>159</v>
      </c>
      <c r="D18" s="6" t="s">
        <v>613</v>
      </c>
      <c r="E18" s="6" t="s">
        <v>161</v>
      </c>
      <c r="F18" s="6" t="s">
        <v>139</v>
      </c>
      <c r="G18" s="6">
        <v>0</v>
      </c>
      <c r="H18" s="6">
        <v>0</v>
      </c>
      <c r="I18" s="6">
        <v>0</v>
      </c>
      <c r="J18" s="6">
        <v>0</v>
      </c>
      <c r="K18" s="6">
        <v>113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113</v>
      </c>
      <c r="S18" s="6">
        <v>113</v>
      </c>
      <c r="T18" s="6">
        <v>3122</v>
      </c>
      <c r="U18" s="6">
        <v>8.9130000000000003</v>
      </c>
      <c r="V18" s="6">
        <v>30170.51</v>
      </c>
      <c r="W18" s="6">
        <v>2950.18</v>
      </c>
      <c r="X18" s="6">
        <v>2565.1</v>
      </c>
      <c r="Y18" s="6">
        <v>2455.4899999999998</v>
      </c>
      <c r="Z18" s="6">
        <v>1018009.36</v>
      </c>
      <c r="AA18" s="6">
        <v>1268430.1000000001</v>
      </c>
      <c r="AB18" s="6">
        <v>1384108</v>
      </c>
      <c r="AC18" s="6">
        <v>1.0911999999999999</v>
      </c>
      <c r="AD18" s="6">
        <v>1384108.16</v>
      </c>
      <c r="AE18" s="6">
        <v>1384108.16</v>
      </c>
      <c r="AF18" s="6">
        <v>520293.7</v>
      </c>
      <c r="AG18" s="6">
        <v>0</v>
      </c>
      <c r="AH18" s="6">
        <v>30882.400000000001</v>
      </c>
      <c r="AI18" s="6">
        <v>5840.8</v>
      </c>
      <c r="AJ18" s="63">
        <v>138410.79999999999</v>
      </c>
      <c r="AK18" s="6">
        <v>1087.1300000000001</v>
      </c>
      <c r="AL18" s="6">
        <v>1519.13</v>
      </c>
      <c r="AM18" s="63">
        <v>188329.36</v>
      </c>
      <c r="AN18" s="6">
        <v>0</v>
      </c>
      <c r="AO18" s="6">
        <v>108857.60000000001</v>
      </c>
      <c r="AP18" s="6">
        <v>0</v>
      </c>
      <c r="AQ18" s="6">
        <v>1</v>
      </c>
      <c r="AR18" s="6">
        <v>366098.64</v>
      </c>
      <c r="AS18" s="6">
        <v>0</v>
      </c>
      <c r="AT18" s="6">
        <v>8415232</v>
      </c>
      <c r="AU18" s="6">
        <v>0</v>
      </c>
      <c r="AV18" s="6">
        <v>15668</v>
      </c>
      <c r="AW18" s="6">
        <v>0</v>
      </c>
      <c r="AX18" s="6">
        <v>0</v>
      </c>
      <c r="AY18" s="6">
        <v>12.94</v>
      </c>
      <c r="AZ18" s="6">
        <v>43.5</v>
      </c>
      <c r="BA18" s="6">
        <v>8415</v>
      </c>
      <c r="BB18" s="6">
        <v>56.44</v>
      </c>
      <c r="BC18" s="6">
        <v>18.37</v>
      </c>
      <c r="BD18" s="6">
        <v>5.79</v>
      </c>
      <c r="BE18" s="6">
        <v>7.49</v>
      </c>
      <c r="BF18" s="6">
        <v>0</v>
      </c>
      <c r="BG18" s="6">
        <v>1</v>
      </c>
      <c r="BH18" s="6">
        <v>0</v>
      </c>
      <c r="BI18" s="6">
        <v>4.07</v>
      </c>
      <c r="BJ18" s="6">
        <v>0</v>
      </c>
      <c r="BK18" s="6">
        <v>0</v>
      </c>
      <c r="BL18" s="6">
        <v>6.05</v>
      </c>
      <c r="BM18" s="6">
        <v>190000</v>
      </c>
      <c r="BN18" s="6">
        <v>567950</v>
      </c>
      <c r="BO18" s="6">
        <v>80000</v>
      </c>
      <c r="BP18" s="6">
        <v>250000</v>
      </c>
      <c r="BQ18" s="6">
        <v>14150</v>
      </c>
      <c r="BR18" s="6">
        <v>0</v>
      </c>
      <c r="BS18" s="6">
        <v>46182</v>
      </c>
      <c r="BT18" s="6">
        <v>30243</v>
      </c>
      <c r="BU18" s="6">
        <v>0</v>
      </c>
      <c r="BV18" s="6">
        <v>290385.03999999998</v>
      </c>
      <c r="BW18" s="6">
        <v>126863.89</v>
      </c>
      <c r="BX18" s="6">
        <v>1717.17</v>
      </c>
      <c r="BY18" s="6">
        <v>519184.44</v>
      </c>
      <c r="BZ18" s="6">
        <v>16952.13</v>
      </c>
      <c r="CA18" s="6">
        <v>33013.96</v>
      </c>
      <c r="CB18" s="6">
        <v>5769</v>
      </c>
      <c r="CC18" s="6">
        <v>0</v>
      </c>
      <c r="CD18" s="6">
        <v>11182</v>
      </c>
      <c r="CE18" s="6">
        <v>30243</v>
      </c>
      <c r="CF18" s="6">
        <v>0</v>
      </c>
      <c r="CG18" s="6">
        <v>224186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0</v>
      </c>
      <c r="CR18" s="6">
        <v>474956.24</v>
      </c>
      <c r="CS18" s="6">
        <v>154609.31</v>
      </c>
      <c r="CT18" s="6">
        <v>48765.56</v>
      </c>
      <c r="CU18" s="6">
        <v>63047.87</v>
      </c>
      <c r="CV18" s="6">
        <v>8381</v>
      </c>
      <c r="CW18" s="6">
        <v>0</v>
      </c>
      <c r="CX18" s="6">
        <v>34226.82</v>
      </c>
      <c r="CY18" s="6">
        <v>0</v>
      </c>
      <c r="CZ18" s="6">
        <v>0</v>
      </c>
      <c r="DA18" s="6">
        <v>50906</v>
      </c>
      <c r="DB18" s="6">
        <v>38000</v>
      </c>
      <c r="DC18" s="6">
        <v>50000</v>
      </c>
      <c r="DD18" s="6">
        <v>4943.5600000000004</v>
      </c>
      <c r="DE18" s="6">
        <v>0</v>
      </c>
      <c r="DF18" s="6">
        <v>16836.759999999998</v>
      </c>
      <c r="DG18" s="6">
        <v>216986.04</v>
      </c>
      <c r="DH18" s="6">
        <v>0</v>
      </c>
      <c r="DI18" s="6">
        <v>0</v>
      </c>
      <c r="DJ18" s="6">
        <v>0</v>
      </c>
      <c r="DK18" s="6">
        <v>0</v>
      </c>
      <c r="DL18" s="6">
        <v>0</v>
      </c>
      <c r="DM18" s="6">
        <v>0</v>
      </c>
      <c r="DN18" s="6">
        <v>0</v>
      </c>
      <c r="DO18" s="6">
        <v>0</v>
      </c>
      <c r="DP18" s="6">
        <v>0</v>
      </c>
      <c r="DQ18" s="6">
        <v>0</v>
      </c>
      <c r="DR18" s="6">
        <v>780768.74</v>
      </c>
      <c r="DS18" s="6">
        <v>16836.759999999998</v>
      </c>
      <c r="DT18" s="6">
        <v>773.18</v>
      </c>
      <c r="DU18" s="6">
        <v>0</v>
      </c>
      <c r="DV18" s="6">
        <v>0</v>
      </c>
      <c r="DW18" s="6">
        <v>15293.04</v>
      </c>
      <c r="DX18" s="6">
        <v>0</v>
      </c>
      <c r="DY18" s="6">
        <v>0</v>
      </c>
      <c r="DZ18" s="6" t="s">
        <v>140</v>
      </c>
      <c r="EA18" s="10">
        <v>0</v>
      </c>
      <c r="EB18" s="6" t="s">
        <v>141</v>
      </c>
    </row>
    <row r="19" spans="1:132" ht="12" customHeight="1" x14ac:dyDescent="0.25">
      <c r="A19" s="6">
        <v>2022</v>
      </c>
      <c r="B19" s="6" t="s">
        <v>1000</v>
      </c>
      <c r="C19" s="6" t="s">
        <v>159</v>
      </c>
      <c r="D19" s="6" t="s">
        <v>614</v>
      </c>
      <c r="E19" s="6" t="s">
        <v>162</v>
      </c>
      <c r="F19" s="6" t="s">
        <v>133</v>
      </c>
      <c r="G19" s="6">
        <v>357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101</v>
      </c>
      <c r="O19" s="6">
        <v>0</v>
      </c>
      <c r="P19" s="6">
        <v>0</v>
      </c>
      <c r="Q19" s="6">
        <v>458</v>
      </c>
      <c r="R19" s="6">
        <v>0</v>
      </c>
      <c r="S19" s="6">
        <v>458</v>
      </c>
      <c r="T19" s="6">
        <v>98789</v>
      </c>
      <c r="U19" s="6">
        <v>47.008000000000003</v>
      </c>
      <c r="V19" s="6">
        <v>159122.07999999999</v>
      </c>
      <c r="W19" s="6">
        <v>41488.26</v>
      </c>
      <c r="X19" s="6">
        <v>10396.6</v>
      </c>
      <c r="Y19" s="6">
        <v>9952.34</v>
      </c>
      <c r="Z19" s="6">
        <v>2963075.93</v>
      </c>
      <c r="AA19" s="6">
        <v>3679644.68</v>
      </c>
      <c r="AB19" s="6">
        <v>2963075.93</v>
      </c>
      <c r="AC19" s="6">
        <v>0.80530000000000002</v>
      </c>
      <c r="AD19" s="6">
        <v>2963075.93</v>
      </c>
      <c r="AE19" s="6">
        <v>3679644.68</v>
      </c>
      <c r="AF19" s="6">
        <v>1334588.1499999999</v>
      </c>
      <c r="AG19" s="6">
        <v>0</v>
      </c>
      <c r="AH19" s="6">
        <v>175177.95</v>
      </c>
      <c r="AI19" s="6">
        <v>23884.7</v>
      </c>
      <c r="AJ19" s="63">
        <v>214157.81</v>
      </c>
      <c r="AK19" s="6">
        <v>0</v>
      </c>
      <c r="AL19" s="6">
        <v>255.48</v>
      </c>
      <c r="AM19" s="63">
        <v>1001786.4</v>
      </c>
      <c r="AN19" s="6">
        <v>131519.67000000001</v>
      </c>
      <c r="AO19" s="6">
        <v>0</v>
      </c>
      <c r="AP19" s="6">
        <v>1</v>
      </c>
      <c r="AQ19" s="6">
        <v>0</v>
      </c>
      <c r="AR19" s="6">
        <v>0</v>
      </c>
      <c r="AS19" s="6">
        <v>0</v>
      </c>
      <c r="AT19" s="6">
        <v>3843402</v>
      </c>
      <c r="AU19" s="6">
        <v>29292</v>
      </c>
      <c r="AV19" s="6">
        <v>0</v>
      </c>
      <c r="AW19" s="6">
        <v>0</v>
      </c>
      <c r="AX19" s="6">
        <v>34.200000000000003</v>
      </c>
      <c r="AY19" s="6">
        <v>0</v>
      </c>
      <c r="AZ19" s="6">
        <v>0</v>
      </c>
      <c r="BA19" s="6">
        <v>3843</v>
      </c>
      <c r="BB19" s="6">
        <v>34.200000000000003</v>
      </c>
      <c r="BC19" s="6">
        <v>10.75</v>
      </c>
      <c r="BD19" s="6">
        <v>26.63</v>
      </c>
      <c r="BE19" s="6">
        <v>1.04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210000</v>
      </c>
      <c r="BN19" s="6">
        <v>157642.07999999999</v>
      </c>
      <c r="BO19" s="6">
        <v>4000</v>
      </c>
      <c r="BP19" s="6">
        <v>660000</v>
      </c>
      <c r="BQ19" s="6">
        <v>415</v>
      </c>
      <c r="BR19" s="6">
        <v>0</v>
      </c>
      <c r="BS19" s="6">
        <v>7450</v>
      </c>
      <c r="BT19" s="6">
        <v>0</v>
      </c>
      <c r="BU19" s="6">
        <v>0</v>
      </c>
      <c r="BV19" s="6">
        <v>0</v>
      </c>
      <c r="BW19" s="6">
        <v>0</v>
      </c>
      <c r="BX19" s="6">
        <v>66232.02</v>
      </c>
      <c r="BY19" s="6">
        <v>55044.26</v>
      </c>
      <c r="BZ19" s="6">
        <v>0</v>
      </c>
      <c r="CA19" s="6">
        <v>19972.02</v>
      </c>
      <c r="CB19" s="6">
        <v>413.73</v>
      </c>
      <c r="CC19" s="6">
        <v>0</v>
      </c>
      <c r="CD19" s="6">
        <v>5189.72</v>
      </c>
      <c r="CE19" s="6">
        <v>0</v>
      </c>
      <c r="CF19" s="6">
        <v>0</v>
      </c>
      <c r="CG19" s="6">
        <v>0</v>
      </c>
      <c r="CH19" s="6">
        <v>259</v>
      </c>
      <c r="CI19" s="6">
        <v>250</v>
      </c>
      <c r="CJ19" s="6">
        <v>5</v>
      </c>
      <c r="CK19" s="6">
        <v>180</v>
      </c>
      <c r="CL19" s="6">
        <v>1.27</v>
      </c>
      <c r="CM19" s="6">
        <v>0</v>
      </c>
      <c r="CN19" s="6">
        <v>9.82</v>
      </c>
      <c r="CO19" s="6">
        <v>0</v>
      </c>
      <c r="CP19" s="6">
        <v>0</v>
      </c>
      <c r="CQ19" s="6">
        <v>0</v>
      </c>
      <c r="CR19" s="6">
        <v>131519.67000000001</v>
      </c>
      <c r="CS19" s="6">
        <v>41334.949999999997</v>
      </c>
      <c r="CT19" s="6">
        <v>102347.82</v>
      </c>
      <c r="CU19" s="6">
        <v>3995</v>
      </c>
      <c r="CV19" s="6">
        <v>0</v>
      </c>
      <c r="CW19" s="6">
        <v>0</v>
      </c>
      <c r="CX19" s="6">
        <v>0</v>
      </c>
      <c r="CY19" s="6">
        <v>0</v>
      </c>
      <c r="CZ19" s="6">
        <v>0</v>
      </c>
      <c r="DA19" s="6">
        <v>0</v>
      </c>
      <c r="DB19" s="6">
        <v>42000</v>
      </c>
      <c r="DC19" s="6">
        <v>132000</v>
      </c>
      <c r="DD19" s="6">
        <v>0</v>
      </c>
      <c r="DE19" s="6">
        <v>0</v>
      </c>
      <c r="DF19" s="6">
        <v>51087.01</v>
      </c>
      <c r="DG19" s="6">
        <v>639847.98</v>
      </c>
      <c r="DH19" s="6">
        <v>0</v>
      </c>
      <c r="DI19" s="6">
        <v>0</v>
      </c>
      <c r="DJ19" s="6">
        <v>0</v>
      </c>
      <c r="DK19" s="6">
        <v>0</v>
      </c>
      <c r="DL19" s="6">
        <v>0</v>
      </c>
      <c r="DM19" s="6">
        <v>0</v>
      </c>
      <c r="DN19" s="6">
        <v>0</v>
      </c>
      <c r="DO19" s="6">
        <v>0</v>
      </c>
      <c r="DP19" s="6">
        <v>0</v>
      </c>
      <c r="DQ19" s="6">
        <v>0</v>
      </c>
      <c r="DR19" s="6">
        <v>2831300.78</v>
      </c>
      <c r="DS19" s="6">
        <v>51087.02</v>
      </c>
      <c r="DT19" s="6">
        <v>2250.46</v>
      </c>
      <c r="DU19" s="6">
        <v>0</v>
      </c>
      <c r="DV19" s="6">
        <v>0</v>
      </c>
      <c r="DW19" s="6">
        <v>0</v>
      </c>
      <c r="DX19" s="6">
        <v>0</v>
      </c>
      <c r="DY19" s="6">
        <v>0</v>
      </c>
      <c r="DZ19" s="6" t="s">
        <v>134</v>
      </c>
      <c r="EA19" s="6" t="s">
        <v>135</v>
      </c>
      <c r="EB19" s="6" t="s">
        <v>154</v>
      </c>
    </row>
    <row r="20" spans="1:132" ht="12" customHeight="1" x14ac:dyDescent="0.25">
      <c r="A20" s="6">
        <v>2022</v>
      </c>
      <c r="B20" s="6" t="s">
        <v>1000</v>
      </c>
      <c r="C20" s="6" t="s">
        <v>159</v>
      </c>
      <c r="D20" s="6" t="s">
        <v>615</v>
      </c>
      <c r="E20" s="6" t="s">
        <v>163</v>
      </c>
      <c r="F20" s="6" t="s">
        <v>139</v>
      </c>
      <c r="G20" s="6">
        <v>0</v>
      </c>
      <c r="H20" s="6">
        <v>0</v>
      </c>
      <c r="I20" s="6">
        <v>0</v>
      </c>
      <c r="J20" s="6">
        <v>0</v>
      </c>
      <c r="K20" s="6">
        <v>173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173</v>
      </c>
      <c r="S20" s="6">
        <v>173</v>
      </c>
      <c r="T20" s="6">
        <v>36572</v>
      </c>
      <c r="U20" s="6">
        <v>17.956</v>
      </c>
      <c r="V20" s="6">
        <v>60781.06</v>
      </c>
      <c r="W20" s="6">
        <v>16080.19</v>
      </c>
      <c r="X20" s="6">
        <v>3927.1</v>
      </c>
      <c r="Y20" s="6">
        <v>3759.29</v>
      </c>
      <c r="Z20" s="6">
        <v>1481034.86</v>
      </c>
      <c r="AA20" s="6">
        <v>1834658.13</v>
      </c>
      <c r="AB20" s="6">
        <v>1481034.86</v>
      </c>
      <c r="AC20" s="6">
        <v>0.80730000000000002</v>
      </c>
      <c r="AD20" s="6">
        <v>1481034.86</v>
      </c>
      <c r="AE20" s="6">
        <v>1834658.13</v>
      </c>
      <c r="AF20" s="6">
        <v>718004.03</v>
      </c>
      <c r="AG20" s="6">
        <v>0</v>
      </c>
      <c r="AH20" s="6">
        <v>50920.03</v>
      </c>
      <c r="AI20" s="6">
        <v>9021.9500000000007</v>
      </c>
      <c r="AJ20" s="63">
        <v>143614.35999999999</v>
      </c>
      <c r="AK20" s="6">
        <v>0</v>
      </c>
      <c r="AL20" s="6">
        <v>736.63</v>
      </c>
      <c r="AM20" s="63">
        <v>510498</v>
      </c>
      <c r="AN20" s="6">
        <v>0</v>
      </c>
      <c r="AO20" s="6">
        <v>79756.53</v>
      </c>
      <c r="AP20" s="6">
        <v>0</v>
      </c>
      <c r="AQ20" s="6">
        <v>1</v>
      </c>
      <c r="AR20" s="6">
        <v>0</v>
      </c>
      <c r="AS20" s="6">
        <v>0</v>
      </c>
      <c r="AT20" s="6">
        <v>4437142</v>
      </c>
      <c r="AU20" s="6">
        <v>0</v>
      </c>
      <c r="AV20" s="6">
        <v>28361</v>
      </c>
      <c r="AW20" s="6">
        <v>0</v>
      </c>
      <c r="AX20" s="6">
        <v>0</v>
      </c>
      <c r="AY20" s="6">
        <v>18</v>
      </c>
      <c r="AZ20" s="6">
        <v>0</v>
      </c>
      <c r="BA20" s="6">
        <v>4437</v>
      </c>
      <c r="BB20" s="6">
        <v>18</v>
      </c>
      <c r="BC20" s="6">
        <v>15.17</v>
      </c>
      <c r="BD20" s="6">
        <v>6.51</v>
      </c>
      <c r="BE20" s="6">
        <v>1.56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110000</v>
      </c>
      <c r="BN20" s="6">
        <v>63254.95</v>
      </c>
      <c r="BO20" s="6">
        <v>8000</v>
      </c>
      <c r="BP20" s="6">
        <v>310000</v>
      </c>
      <c r="BQ20" s="6">
        <v>450</v>
      </c>
      <c r="BR20" s="6">
        <v>0</v>
      </c>
      <c r="BS20" s="6">
        <v>3950</v>
      </c>
      <c r="BT20" s="6">
        <v>0</v>
      </c>
      <c r="BU20" s="6">
        <v>0</v>
      </c>
      <c r="BV20" s="6">
        <v>0</v>
      </c>
      <c r="BW20" s="6">
        <v>0</v>
      </c>
      <c r="BX20" s="6">
        <v>7871.52</v>
      </c>
      <c r="BY20" s="6">
        <v>34254.870000000003</v>
      </c>
      <c r="BZ20" s="6">
        <v>1062.47</v>
      </c>
      <c r="CA20" s="6">
        <v>13488.02</v>
      </c>
      <c r="CB20" s="6">
        <v>449.98</v>
      </c>
      <c r="CC20" s="6">
        <v>0</v>
      </c>
      <c r="CD20" s="6">
        <v>2796.55</v>
      </c>
      <c r="CE20" s="6">
        <v>0</v>
      </c>
      <c r="CF20" s="6">
        <v>0</v>
      </c>
      <c r="CG20" s="6">
        <v>0</v>
      </c>
      <c r="CH20" s="6">
        <v>330</v>
      </c>
      <c r="CI20" s="6">
        <v>125</v>
      </c>
      <c r="CJ20" s="6">
        <v>10</v>
      </c>
      <c r="CK20" s="6">
        <v>170</v>
      </c>
      <c r="CL20" s="6">
        <v>0.02</v>
      </c>
      <c r="CM20" s="6">
        <v>0</v>
      </c>
      <c r="CN20" s="6">
        <v>28.6</v>
      </c>
      <c r="CO20" s="6">
        <v>0</v>
      </c>
      <c r="CP20" s="6">
        <v>0</v>
      </c>
      <c r="CQ20" s="6">
        <v>0</v>
      </c>
      <c r="CR20" s="6">
        <v>79756.53</v>
      </c>
      <c r="CS20" s="6">
        <v>67295.48</v>
      </c>
      <c r="CT20" s="6">
        <v>28875.08</v>
      </c>
      <c r="CU20" s="6">
        <v>6927.53</v>
      </c>
      <c r="CV20" s="6">
        <v>0</v>
      </c>
      <c r="CW20" s="6">
        <v>0</v>
      </c>
      <c r="CX20" s="6">
        <v>0</v>
      </c>
      <c r="CY20" s="6">
        <v>0</v>
      </c>
      <c r="CZ20" s="6">
        <v>0</v>
      </c>
      <c r="DA20" s="6">
        <v>0</v>
      </c>
      <c r="DB20" s="6">
        <v>22000</v>
      </c>
      <c r="DC20" s="6">
        <v>62000</v>
      </c>
      <c r="DD20" s="6">
        <v>0</v>
      </c>
      <c r="DE20" s="6">
        <v>0</v>
      </c>
      <c r="DF20" s="6">
        <v>17251.5</v>
      </c>
      <c r="DG20" s="6">
        <v>296341.98</v>
      </c>
      <c r="DH20" s="6">
        <v>0</v>
      </c>
      <c r="DI20" s="6">
        <v>0</v>
      </c>
      <c r="DJ20" s="6">
        <v>0</v>
      </c>
      <c r="DK20" s="6">
        <v>0</v>
      </c>
      <c r="DL20" s="6">
        <v>0</v>
      </c>
      <c r="DM20" s="6">
        <v>0</v>
      </c>
      <c r="DN20" s="6">
        <v>0</v>
      </c>
      <c r="DO20" s="6">
        <v>0</v>
      </c>
      <c r="DP20" s="6">
        <v>0</v>
      </c>
      <c r="DQ20" s="6">
        <v>0</v>
      </c>
      <c r="DR20" s="6">
        <v>1400541.7</v>
      </c>
      <c r="DS20" s="6">
        <v>17251.5</v>
      </c>
      <c r="DT20" s="6">
        <v>1124.8499999999999</v>
      </c>
      <c r="DU20" s="6">
        <v>0</v>
      </c>
      <c r="DV20" s="6">
        <v>0</v>
      </c>
      <c r="DW20" s="6">
        <v>0</v>
      </c>
      <c r="DX20" s="6">
        <v>0</v>
      </c>
      <c r="DY20" s="6">
        <v>0</v>
      </c>
      <c r="DZ20" s="6" t="s">
        <v>134</v>
      </c>
      <c r="EA20" s="6" t="s">
        <v>135</v>
      </c>
      <c r="EB20" s="6" t="s">
        <v>154</v>
      </c>
    </row>
    <row r="21" spans="1:132" ht="12" customHeight="1" x14ac:dyDescent="0.25">
      <c r="A21" s="6">
        <v>2022</v>
      </c>
      <c r="B21" s="6" t="s">
        <v>1000</v>
      </c>
      <c r="C21" s="6" t="s">
        <v>159</v>
      </c>
      <c r="D21" s="6" t="s">
        <v>616</v>
      </c>
      <c r="E21" s="6" t="s">
        <v>164</v>
      </c>
      <c r="F21" s="6" t="s">
        <v>133</v>
      </c>
      <c r="G21" s="6">
        <v>6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6</v>
      </c>
      <c r="R21" s="6">
        <v>0</v>
      </c>
      <c r="S21" s="6">
        <v>6</v>
      </c>
      <c r="T21" s="6">
        <v>669</v>
      </c>
      <c r="U21" s="6">
        <v>1.38</v>
      </c>
      <c r="V21" s="6">
        <v>4671.3</v>
      </c>
      <c r="W21" s="6">
        <v>1027.8900000000001</v>
      </c>
      <c r="X21" s="6">
        <v>136.19999999999999</v>
      </c>
      <c r="Y21" s="6">
        <v>130.38</v>
      </c>
      <c r="Z21" s="6">
        <v>79449.31</v>
      </c>
      <c r="AA21" s="6">
        <v>97731.17</v>
      </c>
      <c r="AB21" s="6">
        <v>118000</v>
      </c>
      <c r="AC21" s="6">
        <v>1.2074</v>
      </c>
      <c r="AD21" s="6">
        <v>118494.85</v>
      </c>
      <c r="AE21" s="6">
        <v>118494.85</v>
      </c>
      <c r="AF21" s="6">
        <v>39880.89</v>
      </c>
      <c r="AG21" s="6">
        <v>0</v>
      </c>
      <c r="AH21" s="6">
        <v>938.7</v>
      </c>
      <c r="AI21" s="6">
        <v>312.89999999999998</v>
      </c>
      <c r="AJ21" s="63">
        <v>11800</v>
      </c>
      <c r="AK21" s="6">
        <v>503.91</v>
      </c>
      <c r="AL21" s="6">
        <v>64.680000000000007</v>
      </c>
      <c r="AM21" s="63">
        <v>1421.47</v>
      </c>
      <c r="AN21" s="6">
        <v>29210.959999999999</v>
      </c>
      <c r="AO21" s="6">
        <v>0</v>
      </c>
      <c r="AP21" s="6">
        <v>1</v>
      </c>
      <c r="AQ21" s="6">
        <v>0</v>
      </c>
      <c r="AR21" s="6">
        <v>38550.69</v>
      </c>
      <c r="AS21" s="6">
        <v>0</v>
      </c>
      <c r="AT21" s="6">
        <v>842439</v>
      </c>
      <c r="AU21" s="6">
        <v>41</v>
      </c>
      <c r="AV21" s="6">
        <v>0</v>
      </c>
      <c r="AW21" s="6">
        <v>0</v>
      </c>
      <c r="AX21" s="6">
        <v>34.67</v>
      </c>
      <c r="AY21" s="6">
        <v>0</v>
      </c>
      <c r="AZ21" s="6">
        <v>45.76</v>
      </c>
      <c r="BA21" s="6">
        <v>842</v>
      </c>
      <c r="BB21" s="6">
        <v>80.430000000000007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6">
        <v>9185</v>
      </c>
      <c r="BN21" s="6">
        <v>0</v>
      </c>
      <c r="BO21" s="6">
        <v>0</v>
      </c>
      <c r="BP21" s="6">
        <v>15000</v>
      </c>
      <c r="BQ21" s="6">
        <v>0</v>
      </c>
      <c r="BR21" s="6">
        <v>0</v>
      </c>
      <c r="BS21" s="6">
        <v>275</v>
      </c>
      <c r="BT21" s="6">
        <v>3000</v>
      </c>
      <c r="BU21" s="6">
        <v>0</v>
      </c>
      <c r="BV21" s="6">
        <v>10000</v>
      </c>
      <c r="BW21" s="6">
        <v>1297.8399999999999</v>
      </c>
      <c r="BX21" s="6">
        <v>0</v>
      </c>
      <c r="BY21" s="6">
        <v>0</v>
      </c>
      <c r="BZ21" s="6">
        <v>0</v>
      </c>
      <c r="CA21" s="6">
        <v>4130.37</v>
      </c>
      <c r="CB21" s="6">
        <v>0</v>
      </c>
      <c r="CC21" s="6">
        <v>0</v>
      </c>
      <c r="CD21" s="6">
        <v>214.66</v>
      </c>
      <c r="CE21" s="6">
        <v>3000</v>
      </c>
      <c r="CF21" s="6">
        <v>0</v>
      </c>
      <c r="CG21" s="6">
        <v>10000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  <c r="CM21" s="6">
        <v>0</v>
      </c>
      <c r="CN21" s="6">
        <v>0</v>
      </c>
      <c r="CO21" s="6">
        <v>0</v>
      </c>
      <c r="CP21" s="6">
        <v>0</v>
      </c>
      <c r="CQ21" s="6">
        <v>0</v>
      </c>
      <c r="CR21" s="6">
        <v>67761.649999999994</v>
      </c>
      <c r="CS21" s="6">
        <v>0</v>
      </c>
      <c r="CT21" s="6">
        <v>0</v>
      </c>
      <c r="CU21" s="6">
        <v>0</v>
      </c>
      <c r="CV21" s="6">
        <v>0</v>
      </c>
      <c r="CW21" s="6">
        <v>0</v>
      </c>
      <c r="CX21" s="6">
        <v>0</v>
      </c>
      <c r="CY21" s="6">
        <v>0</v>
      </c>
      <c r="CZ21" s="6">
        <v>0</v>
      </c>
      <c r="DA21" s="6">
        <v>0</v>
      </c>
      <c r="DB21" s="6">
        <v>1060.06</v>
      </c>
      <c r="DC21" s="6">
        <v>3000</v>
      </c>
      <c r="DD21" s="6">
        <v>0</v>
      </c>
      <c r="DE21" s="6">
        <v>0</v>
      </c>
      <c r="DF21" s="6">
        <v>4592.5</v>
      </c>
      <c r="DG21" s="6">
        <v>10869.63</v>
      </c>
      <c r="DH21" s="6">
        <v>0</v>
      </c>
      <c r="DI21" s="6">
        <v>0</v>
      </c>
      <c r="DJ21" s="6">
        <v>0</v>
      </c>
      <c r="DK21" s="6">
        <v>0</v>
      </c>
      <c r="DL21" s="6">
        <v>0</v>
      </c>
      <c r="DM21" s="6">
        <v>0</v>
      </c>
      <c r="DN21" s="6">
        <v>0</v>
      </c>
      <c r="DO21" s="6">
        <v>0</v>
      </c>
      <c r="DP21" s="6">
        <v>0</v>
      </c>
      <c r="DQ21" s="6">
        <v>0</v>
      </c>
      <c r="DR21" s="6">
        <v>48875.83</v>
      </c>
      <c r="DS21" s="6">
        <v>4592.5</v>
      </c>
      <c r="DT21" s="6">
        <v>60.34</v>
      </c>
      <c r="DU21" s="6">
        <v>0</v>
      </c>
      <c r="DV21" s="6">
        <v>0</v>
      </c>
      <c r="DW21" s="6">
        <v>0</v>
      </c>
      <c r="DX21" s="6">
        <v>0</v>
      </c>
      <c r="DY21" s="6">
        <v>0</v>
      </c>
      <c r="DZ21" s="6" t="s">
        <v>140</v>
      </c>
      <c r="EA21" s="10">
        <v>0</v>
      </c>
      <c r="EB21" s="6" t="s">
        <v>141</v>
      </c>
    </row>
    <row r="22" spans="1:132" ht="12" customHeight="1" x14ac:dyDescent="0.25">
      <c r="A22" s="6">
        <v>2022</v>
      </c>
      <c r="B22" s="6" t="s">
        <v>1000</v>
      </c>
      <c r="C22" s="6" t="s">
        <v>159</v>
      </c>
      <c r="D22" s="6" t="s">
        <v>617</v>
      </c>
      <c r="E22" s="6" t="s">
        <v>165</v>
      </c>
      <c r="F22" s="6" t="s">
        <v>133</v>
      </c>
      <c r="G22" s="6">
        <v>22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22</v>
      </c>
      <c r="R22" s="6">
        <v>0</v>
      </c>
      <c r="S22" s="6">
        <v>22</v>
      </c>
      <c r="T22" s="6">
        <v>1784</v>
      </c>
      <c r="U22" s="6">
        <v>3.0059999999999998</v>
      </c>
      <c r="V22" s="6">
        <v>10175.31</v>
      </c>
      <c r="W22" s="6">
        <v>2110.58</v>
      </c>
      <c r="X22" s="6">
        <v>499.4</v>
      </c>
      <c r="Y22" s="6">
        <v>478.06</v>
      </c>
      <c r="Z22" s="6">
        <v>165832.07999999999</v>
      </c>
      <c r="AA22" s="6">
        <v>204897.2</v>
      </c>
      <c r="AB22" s="6">
        <v>236760.9</v>
      </c>
      <c r="AC22" s="6">
        <v>1.1555</v>
      </c>
      <c r="AD22" s="6">
        <v>236760.9</v>
      </c>
      <c r="AE22" s="6">
        <v>236760.9</v>
      </c>
      <c r="AF22" s="6">
        <v>81436.160000000003</v>
      </c>
      <c r="AG22" s="6">
        <v>0</v>
      </c>
      <c r="AH22" s="6">
        <v>3285.45</v>
      </c>
      <c r="AI22" s="6">
        <v>1095.1500000000001</v>
      </c>
      <c r="AJ22" s="63">
        <v>23676.09</v>
      </c>
      <c r="AK22" s="6">
        <v>411.83</v>
      </c>
      <c r="AL22" s="6">
        <v>10194.93</v>
      </c>
      <c r="AM22" s="63">
        <v>0</v>
      </c>
      <c r="AN22" s="6">
        <v>45642.96</v>
      </c>
      <c r="AO22" s="6">
        <v>0</v>
      </c>
      <c r="AP22" s="6">
        <v>1</v>
      </c>
      <c r="AQ22" s="6">
        <v>0</v>
      </c>
      <c r="AR22" s="6">
        <v>60511.18</v>
      </c>
      <c r="AS22" s="6">
        <v>0</v>
      </c>
      <c r="AT22" s="6">
        <v>2036849</v>
      </c>
      <c r="AU22" s="6">
        <v>0</v>
      </c>
      <c r="AV22" s="6">
        <v>0</v>
      </c>
      <c r="AW22" s="6">
        <v>0</v>
      </c>
      <c r="AX22" s="6">
        <v>22.41</v>
      </c>
      <c r="AY22" s="6">
        <v>0</v>
      </c>
      <c r="AZ22" s="6">
        <v>29.71</v>
      </c>
      <c r="BA22" s="6">
        <v>2037</v>
      </c>
      <c r="BB22" s="6">
        <v>52.12</v>
      </c>
      <c r="BC22" s="6">
        <v>12.71</v>
      </c>
      <c r="BD22" s="6">
        <v>0</v>
      </c>
      <c r="BE22" s="6">
        <v>0</v>
      </c>
      <c r="BF22" s="6">
        <v>0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6">
        <v>0</v>
      </c>
      <c r="BM22" s="6">
        <v>61500</v>
      </c>
      <c r="BN22" s="6">
        <v>0</v>
      </c>
      <c r="BO22" s="6">
        <v>0</v>
      </c>
      <c r="BP22" s="6">
        <v>31000</v>
      </c>
      <c r="BQ22" s="6">
        <v>0</v>
      </c>
      <c r="BR22" s="6">
        <v>0</v>
      </c>
      <c r="BS22" s="6">
        <v>168.3</v>
      </c>
      <c r="BT22" s="6">
        <v>117959.05</v>
      </c>
      <c r="BU22" s="6">
        <v>0</v>
      </c>
      <c r="BV22" s="6">
        <v>0</v>
      </c>
      <c r="BW22" s="6">
        <v>20642.87</v>
      </c>
      <c r="BX22" s="6">
        <v>873.43</v>
      </c>
      <c r="BY22" s="6">
        <v>0</v>
      </c>
      <c r="BZ22" s="6">
        <v>0</v>
      </c>
      <c r="CA22" s="6">
        <v>3028.69</v>
      </c>
      <c r="CB22" s="6">
        <v>0</v>
      </c>
      <c r="CC22" s="6">
        <v>0</v>
      </c>
      <c r="CD22" s="6">
        <v>42.35</v>
      </c>
      <c r="CE22" s="6">
        <v>117959.05</v>
      </c>
      <c r="CF22" s="6">
        <v>0</v>
      </c>
      <c r="CG22" s="6">
        <v>0</v>
      </c>
      <c r="CH22" s="6">
        <v>10500</v>
      </c>
      <c r="CI22" s="6">
        <v>0</v>
      </c>
      <c r="CJ22" s="6">
        <v>0</v>
      </c>
      <c r="CK22" s="6">
        <v>0</v>
      </c>
      <c r="CL22" s="6">
        <v>0</v>
      </c>
      <c r="CM22" s="6">
        <v>0</v>
      </c>
      <c r="CN22" s="6">
        <v>0</v>
      </c>
      <c r="CO22" s="6">
        <v>0</v>
      </c>
      <c r="CP22" s="6">
        <v>0</v>
      </c>
      <c r="CQ22" s="6">
        <v>0</v>
      </c>
      <c r="CR22" s="6">
        <v>106154.14</v>
      </c>
      <c r="CS22" s="6">
        <v>25884.44</v>
      </c>
      <c r="CT22" s="6">
        <v>0</v>
      </c>
      <c r="CU22" s="6">
        <v>0</v>
      </c>
      <c r="CV22" s="6">
        <v>0</v>
      </c>
      <c r="CW22" s="6">
        <v>0</v>
      </c>
      <c r="CX22" s="6">
        <v>0</v>
      </c>
      <c r="CY22" s="6">
        <v>0</v>
      </c>
      <c r="CZ22" s="6">
        <v>0</v>
      </c>
      <c r="DA22" s="6">
        <v>0</v>
      </c>
      <c r="DB22" s="6">
        <v>12300</v>
      </c>
      <c r="DC22" s="6">
        <v>6200</v>
      </c>
      <c r="DD22" s="6">
        <v>0</v>
      </c>
      <c r="DE22" s="6">
        <v>0</v>
      </c>
      <c r="DF22" s="6">
        <v>12121.06</v>
      </c>
      <c r="DG22" s="6">
        <v>27971.31</v>
      </c>
      <c r="DH22" s="6">
        <v>0</v>
      </c>
      <c r="DI22" s="6">
        <v>0</v>
      </c>
      <c r="DJ22" s="6">
        <v>0</v>
      </c>
      <c r="DK22" s="6">
        <v>0</v>
      </c>
      <c r="DL22" s="6">
        <v>0</v>
      </c>
      <c r="DM22" s="6">
        <v>0</v>
      </c>
      <c r="DN22" s="6">
        <v>0</v>
      </c>
      <c r="DO22" s="6">
        <v>0</v>
      </c>
      <c r="DP22" s="6">
        <v>0</v>
      </c>
      <c r="DQ22" s="6">
        <v>0</v>
      </c>
      <c r="DR22" s="6">
        <v>99768.960000000006</v>
      </c>
      <c r="DS22" s="6">
        <v>12121.07</v>
      </c>
      <c r="DT22" s="6">
        <v>125.95</v>
      </c>
      <c r="DU22" s="6">
        <v>0</v>
      </c>
      <c r="DV22" s="6">
        <v>0</v>
      </c>
      <c r="DW22" s="6">
        <v>0</v>
      </c>
      <c r="DX22" s="6">
        <v>0</v>
      </c>
      <c r="DY22" s="6">
        <v>0</v>
      </c>
      <c r="DZ22" s="6" t="s">
        <v>150</v>
      </c>
      <c r="EA22" s="10">
        <v>0</v>
      </c>
      <c r="EB22" s="6" t="s">
        <v>141</v>
      </c>
    </row>
    <row r="23" spans="1:132" ht="12" customHeight="1" x14ac:dyDescent="0.25">
      <c r="A23" s="6">
        <v>2022</v>
      </c>
      <c r="B23" s="6" t="s">
        <v>1000</v>
      </c>
      <c r="C23" s="6" t="s">
        <v>159</v>
      </c>
      <c r="D23" s="6" t="s">
        <v>618</v>
      </c>
      <c r="E23" s="6" t="s">
        <v>166</v>
      </c>
      <c r="F23" s="6" t="s">
        <v>133</v>
      </c>
      <c r="G23" s="6">
        <v>45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13</v>
      </c>
      <c r="O23" s="6">
        <v>0</v>
      </c>
      <c r="P23" s="6">
        <v>0</v>
      </c>
      <c r="Q23" s="6">
        <v>58</v>
      </c>
      <c r="R23" s="6">
        <v>0</v>
      </c>
      <c r="S23" s="6">
        <v>58</v>
      </c>
      <c r="T23" s="6">
        <v>223</v>
      </c>
      <c r="U23" s="6">
        <v>6.327</v>
      </c>
      <c r="V23" s="6">
        <v>21416.9</v>
      </c>
      <c r="W23" s="6">
        <v>1531.13</v>
      </c>
      <c r="X23" s="6">
        <v>1316.6</v>
      </c>
      <c r="Y23" s="6">
        <v>1260.3399999999999</v>
      </c>
      <c r="Z23" s="6">
        <v>453935.6</v>
      </c>
      <c r="AA23" s="6">
        <v>562085.48</v>
      </c>
      <c r="AB23" s="6">
        <v>570821.24</v>
      </c>
      <c r="AC23" s="6">
        <v>1.0155000000000001</v>
      </c>
      <c r="AD23" s="6">
        <v>570821.24</v>
      </c>
      <c r="AE23" s="6">
        <v>596243.14</v>
      </c>
      <c r="AF23" s="6">
        <v>232950.03</v>
      </c>
      <c r="AG23" s="6">
        <v>0</v>
      </c>
      <c r="AH23" s="6">
        <v>7353.15</v>
      </c>
      <c r="AI23" s="6">
        <v>2451.0500000000002</v>
      </c>
      <c r="AJ23" s="63">
        <v>57082.12</v>
      </c>
      <c r="AK23" s="6">
        <v>532.17999999999995</v>
      </c>
      <c r="AL23" s="6">
        <v>417.54</v>
      </c>
      <c r="AM23" s="63">
        <v>129875.28</v>
      </c>
      <c r="AN23" s="6">
        <v>50323.6</v>
      </c>
      <c r="AO23" s="6">
        <v>0</v>
      </c>
      <c r="AP23" s="6">
        <v>1</v>
      </c>
      <c r="AQ23" s="6">
        <v>0</v>
      </c>
      <c r="AR23" s="6">
        <v>116885.64</v>
      </c>
      <c r="AS23" s="6">
        <v>0</v>
      </c>
      <c r="AT23" s="6">
        <v>1650112</v>
      </c>
      <c r="AU23" s="6">
        <v>4261</v>
      </c>
      <c r="AV23" s="6">
        <v>0</v>
      </c>
      <c r="AW23" s="6">
        <v>0</v>
      </c>
      <c r="AX23" s="6">
        <v>30.48</v>
      </c>
      <c r="AY23" s="6">
        <v>0</v>
      </c>
      <c r="AZ23" s="6">
        <v>70.83</v>
      </c>
      <c r="BA23" s="6">
        <v>1650</v>
      </c>
      <c r="BB23" s="6">
        <v>101.31</v>
      </c>
      <c r="BC23" s="6">
        <v>43.74</v>
      </c>
      <c r="BD23" s="6">
        <v>6.21</v>
      </c>
      <c r="BE23" s="6">
        <v>3.03</v>
      </c>
      <c r="BF23" s="6">
        <v>0</v>
      </c>
      <c r="BG23" s="6">
        <v>0</v>
      </c>
      <c r="BH23" s="6">
        <v>0</v>
      </c>
      <c r="BI23" s="6">
        <v>4.55</v>
      </c>
      <c r="BJ23" s="6">
        <v>0</v>
      </c>
      <c r="BK23" s="6">
        <v>0</v>
      </c>
      <c r="BL23" s="6">
        <v>3.01</v>
      </c>
      <c r="BM23" s="6">
        <v>114500</v>
      </c>
      <c r="BN23" s="6">
        <v>51388.62</v>
      </c>
      <c r="BO23" s="6">
        <v>5000</v>
      </c>
      <c r="BP23" s="6">
        <v>75000</v>
      </c>
      <c r="BQ23" s="6">
        <v>0</v>
      </c>
      <c r="BR23" s="6">
        <v>0</v>
      </c>
      <c r="BS23" s="6">
        <v>8698.0400000000009</v>
      </c>
      <c r="BT23" s="6">
        <v>1595.54</v>
      </c>
      <c r="BU23" s="6">
        <v>0</v>
      </c>
      <c r="BV23" s="6">
        <v>90582.29</v>
      </c>
      <c r="BW23" s="6">
        <v>7268.03</v>
      </c>
      <c r="BX23" s="6">
        <v>0</v>
      </c>
      <c r="BY23" s="6">
        <v>41138.620000000003</v>
      </c>
      <c r="BZ23" s="6">
        <v>0</v>
      </c>
      <c r="CA23" s="6">
        <v>20380.91</v>
      </c>
      <c r="CB23" s="6">
        <v>0</v>
      </c>
      <c r="CC23" s="6">
        <v>0</v>
      </c>
      <c r="CD23" s="6">
        <v>853.28</v>
      </c>
      <c r="CE23" s="6">
        <v>1595.54</v>
      </c>
      <c r="CF23" s="6">
        <v>0</v>
      </c>
      <c r="CG23" s="6">
        <v>69182.3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  <c r="CM23" s="6">
        <v>0</v>
      </c>
      <c r="CN23" s="6">
        <v>0</v>
      </c>
      <c r="CO23" s="6">
        <v>0</v>
      </c>
      <c r="CP23" s="6">
        <v>0</v>
      </c>
      <c r="CQ23" s="6">
        <v>0</v>
      </c>
      <c r="CR23" s="6">
        <v>167209.24</v>
      </c>
      <c r="CS23" s="6">
        <v>72175.3</v>
      </c>
      <c r="CT23" s="6">
        <v>10250</v>
      </c>
      <c r="CU23" s="6">
        <v>5000</v>
      </c>
      <c r="CV23" s="6">
        <v>0</v>
      </c>
      <c r="CW23" s="6">
        <v>0</v>
      </c>
      <c r="CX23" s="6">
        <v>7500</v>
      </c>
      <c r="CY23" s="6">
        <v>0</v>
      </c>
      <c r="CZ23" s="6">
        <v>0</v>
      </c>
      <c r="DA23" s="6">
        <v>4971.9799999999996</v>
      </c>
      <c r="DB23" s="6">
        <v>17032.38</v>
      </c>
      <c r="DC23" s="6">
        <v>15000</v>
      </c>
      <c r="DD23" s="6">
        <v>0</v>
      </c>
      <c r="DE23" s="6">
        <v>0</v>
      </c>
      <c r="DF23" s="6">
        <v>21162.35</v>
      </c>
      <c r="DG23" s="6">
        <v>54619.09</v>
      </c>
      <c r="DH23" s="6">
        <v>0</v>
      </c>
      <c r="DI23" s="6">
        <v>0</v>
      </c>
      <c r="DJ23" s="6">
        <v>0</v>
      </c>
      <c r="DK23" s="6">
        <v>0</v>
      </c>
      <c r="DL23" s="6">
        <v>0</v>
      </c>
      <c r="DM23" s="6">
        <v>0</v>
      </c>
      <c r="DN23" s="6">
        <v>0</v>
      </c>
      <c r="DO23" s="6">
        <v>0</v>
      </c>
      <c r="DP23" s="6">
        <v>0</v>
      </c>
      <c r="DQ23" s="6">
        <v>0</v>
      </c>
      <c r="DR23" s="6">
        <v>395926.43</v>
      </c>
      <c r="DS23" s="6">
        <v>21162.35</v>
      </c>
      <c r="DT23" s="6">
        <v>344.76</v>
      </c>
      <c r="DU23" s="6">
        <v>0</v>
      </c>
      <c r="DV23" s="6">
        <v>0</v>
      </c>
      <c r="DW23" s="6">
        <v>16428.009999999998</v>
      </c>
      <c r="DX23" s="6">
        <v>0</v>
      </c>
      <c r="DY23" s="6">
        <v>0</v>
      </c>
      <c r="DZ23" s="6" t="s">
        <v>150</v>
      </c>
      <c r="EA23" s="10">
        <v>0</v>
      </c>
      <c r="EB23" s="6" t="s">
        <v>141</v>
      </c>
    </row>
    <row r="24" spans="1:132" ht="12" customHeight="1" x14ac:dyDescent="0.25">
      <c r="A24" s="6">
        <v>2022</v>
      </c>
      <c r="B24" s="6" t="s">
        <v>1000</v>
      </c>
      <c r="C24" s="6" t="s">
        <v>159</v>
      </c>
      <c r="D24" s="6" t="s">
        <v>619</v>
      </c>
      <c r="E24" s="6" t="s">
        <v>167</v>
      </c>
      <c r="F24" s="6" t="s">
        <v>139</v>
      </c>
      <c r="G24" s="6">
        <v>0</v>
      </c>
      <c r="H24" s="6">
        <v>0</v>
      </c>
      <c r="I24" s="6">
        <v>0</v>
      </c>
      <c r="J24" s="6">
        <v>0</v>
      </c>
      <c r="K24" s="6">
        <v>20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20</v>
      </c>
      <c r="S24" s="6">
        <v>20</v>
      </c>
      <c r="T24" s="6">
        <v>0</v>
      </c>
      <c r="U24" s="6">
        <v>3.673</v>
      </c>
      <c r="V24" s="6">
        <v>12433.11</v>
      </c>
      <c r="W24" s="6">
        <v>1912.95</v>
      </c>
      <c r="X24" s="6">
        <v>454</v>
      </c>
      <c r="Y24" s="6">
        <v>434.6</v>
      </c>
      <c r="Z24" s="6">
        <v>401834.06</v>
      </c>
      <c r="AA24" s="6">
        <v>500110.17</v>
      </c>
      <c r="AB24" s="6">
        <v>540611.47</v>
      </c>
      <c r="AC24" s="6">
        <v>1.081</v>
      </c>
      <c r="AD24" s="6">
        <v>540611.47</v>
      </c>
      <c r="AE24" s="6">
        <v>540611.47</v>
      </c>
      <c r="AF24" s="6">
        <v>212252.59</v>
      </c>
      <c r="AG24" s="6">
        <v>0</v>
      </c>
      <c r="AH24" s="6">
        <v>4523.33</v>
      </c>
      <c r="AI24" s="6">
        <v>990.85</v>
      </c>
      <c r="AJ24" s="63">
        <v>54061.15</v>
      </c>
      <c r="AK24" s="6">
        <v>275.47000000000003</v>
      </c>
      <c r="AL24" s="6">
        <v>321.33</v>
      </c>
      <c r="AM24" s="63">
        <v>131138.14000000001</v>
      </c>
      <c r="AN24" s="6">
        <v>0</v>
      </c>
      <c r="AO24" s="6">
        <v>35747</v>
      </c>
      <c r="AP24" s="6">
        <v>0</v>
      </c>
      <c r="AQ24" s="6">
        <v>1</v>
      </c>
      <c r="AR24" s="6">
        <v>138777.41</v>
      </c>
      <c r="AS24" s="6">
        <v>0</v>
      </c>
      <c r="AT24" s="6">
        <v>2086931</v>
      </c>
      <c r="AU24" s="6">
        <v>0</v>
      </c>
      <c r="AV24" s="6">
        <v>7651</v>
      </c>
      <c r="AW24" s="6">
        <v>0</v>
      </c>
      <c r="AX24" s="6">
        <v>0</v>
      </c>
      <c r="AY24" s="6">
        <v>17.14</v>
      </c>
      <c r="AZ24" s="6">
        <v>66.5</v>
      </c>
      <c r="BA24" s="6">
        <v>2087</v>
      </c>
      <c r="BB24" s="6">
        <v>83.64</v>
      </c>
      <c r="BC24" s="6">
        <v>16.14</v>
      </c>
      <c r="BD24" s="6">
        <v>4.91</v>
      </c>
      <c r="BE24" s="6">
        <v>0</v>
      </c>
      <c r="BF24" s="6">
        <v>0</v>
      </c>
      <c r="BG24" s="6">
        <v>0</v>
      </c>
      <c r="BH24" s="6">
        <v>0</v>
      </c>
      <c r="BI24" s="6">
        <v>3.59</v>
      </c>
      <c r="BJ24" s="6">
        <v>0</v>
      </c>
      <c r="BK24" s="6">
        <v>0</v>
      </c>
      <c r="BL24" s="6">
        <v>1.64</v>
      </c>
      <c r="BM24" s="6">
        <v>64000</v>
      </c>
      <c r="BN24" s="6">
        <v>48956.34</v>
      </c>
      <c r="BO24" s="6">
        <v>0</v>
      </c>
      <c r="BP24" s="6">
        <v>60000</v>
      </c>
      <c r="BQ24" s="6">
        <v>0</v>
      </c>
      <c r="BR24" s="6">
        <v>0</v>
      </c>
      <c r="BS24" s="6">
        <v>8064.32</v>
      </c>
      <c r="BT24" s="6">
        <v>960.61</v>
      </c>
      <c r="BU24" s="6">
        <v>0</v>
      </c>
      <c r="BV24" s="6">
        <v>69920.960000000006</v>
      </c>
      <c r="BW24" s="6">
        <v>2617.0100000000002</v>
      </c>
      <c r="BX24" s="6">
        <v>8603.2199999999993</v>
      </c>
      <c r="BY24" s="6">
        <v>38706.339999999997</v>
      </c>
      <c r="BZ24" s="6">
        <v>0</v>
      </c>
      <c r="CA24" s="6">
        <v>18346.7</v>
      </c>
      <c r="CB24" s="6">
        <v>0</v>
      </c>
      <c r="CC24" s="6">
        <v>0</v>
      </c>
      <c r="CD24" s="6">
        <v>259.13</v>
      </c>
      <c r="CE24" s="6">
        <v>960.61</v>
      </c>
      <c r="CF24" s="6">
        <v>0</v>
      </c>
      <c r="CG24" s="6">
        <v>52820.959999999999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  <c r="CM24" s="6">
        <v>0</v>
      </c>
      <c r="CN24" s="6">
        <v>0</v>
      </c>
      <c r="CO24" s="6">
        <v>0</v>
      </c>
      <c r="CP24" s="6">
        <v>0</v>
      </c>
      <c r="CQ24" s="6">
        <v>0</v>
      </c>
      <c r="CR24" s="6">
        <v>174524.41</v>
      </c>
      <c r="CS24" s="6">
        <v>33688.28</v>
      </c>
      <c r="CT24" s="6">
        <v>10250</v>
      </c>
      <c r="CU24" s="6">
        <v>0</v>
      </c>
      <c r="CV24" s="6">
        <v>0</v>
      </c>
      <c r="CW24" s="6">
        <v>0</v>
      </c>
      <c r="CX24" s="6">
        <v>7500</v>
      </c>
      <c r="CY24" s="6">
        <v>0</v>
      </c>
      <c r="CZ24" s="6">
        <v>0</v>
      </c>
      <c r="DA24" s="6">
        <v>3420</v>
      </c>
      <c r="DB24" s="6">
        <v>12800</v>
      </c>
      <c r="DC24" s="6">
        <v>12000</v>
      </c>
      <c r="DD24" s="6">
        <v>0</v>
      </c>
      <c r="DE24" s="6">
        <v>0</v>
      </c>
      <c r="DF24" s="6">
        <v>10854.25</v>
      </c>
      <c r="DG24" s="6">
        <v>41653.300000000003</v>
      </c>
      <c r="DH24" s="6">
        <v>0</v>
      </c>
      <c r="DI24" s="6">
        <v>0</v>
      </c>
      <c r="DJ24" s="6">
        <v>0</v>
      </c>
      <c r="DK24" s="6">
        <v>0</v>
      </c>
      <c r="DL24" s="6">
        <v>0</v>
      </c>
      <c r="DM24" s="6">
        <v>0</v>
      </c>
      <c r="DN24" s="6">
        <v>0</v>
      </c>
      <c r="DO24" s="6">
        <v>0</v>
      </c>
      <c r="DP24" s="6">
        <v>0</v>
      </c>
      <c r="DQ24" s="6">
        <v>0</v>
      </c>
      <c r="DR24" s="6">
        <v>363148.72</v>
      </c>
      <c r="DS24" s="6">
        <v>10854.25</v>
      </c>
      <c r="DT24" s="6">
        <v>305.19</v>
      </c>
      <c r="DU24" s="6">
        <v>0</v>
      </c>
      <c r="DV24" s="6">
        <v>0</v>
      </c>
      <c r="DW24" s="6">
        <v>13680</v>
      </c>
      <c r="DX24" s="6">
        <v>0</v>
      </c>
      <c r="DY24" s="6">
        <v>0</v>
      </c>
      <c r="DZ24" s="6" t="s">
        <v>150</v>
      </c>
      <c r="EA24" s="10">
        <v>0</v>
      </c>
      <c r="EB24" s="6" t="s">
        <v>141</v>
      </c>
    </row>
    <row r="25" spans="1:132" ht="12" customHeight="1" x14ac:dyDescent="0.25">
      <c r="A25" s="6">
        <v>2022</v>
      </c>
      <c r="B25" s="6" t="s">
        <v>1000</v>
      </c>
      <c r="C25" s="6" t="s">
        <v>159</v>
      </c>
      <c r="D25" s="6" t="s">
        <v>620</v>
      </c>
      <c r="E25" s="6" t="s">
        <v>168</v>
      </c>
      <c r="F25" s="6" t="s">
        <v>133</v>
      </c>
      <c r="G25" s="6">
        <v>6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6</v>
      </c>
      <c r="R25" s="6">
        <v>0</v>
      </c>
      <c r="S25" s="6">
        <v>6</v>
      </c>
      <c r="T25" s="6">
        <v>0</v>
      </c>
      <c r="U25" s="6">
        <v>1.38</v>
      </c>
      <c r="V25" s="6">
        <v>4671.3</v>
      </c>
      <c r="W25" s="6">
        <v>28.27</v>
      </c>
      <c r="X25" s="6">
        <v>136.19999999999999</v>
      </c>
      <c r="Y25" s="6">
        <v>130.38</v>
      </c>
      <c r="Z25" s="6">
        <v>77780.69</v>
      </c>
      <c r="AA25" s="6">
        <v>96062.55</v>
      </c>
      <c r="AB25" s="6">
        <v>89657.7</v>
      </c>
      <c r="AC25" s="6">
        <v>0.93330000000000002</v>
      </c>
      <c r="AD25" s="6">
        <v>89657.7</v>
      </c>
      <c r="AE25" s="6">
        <v>96062.55</v>
      </c>
      <c r="AF25" s="6">
        <v>39880.89</v>
      </c>
      <c r="AG25" s="6">
        <v>0</v>
      </c>
      <c r="AH25" s="6">
        <v>938.7</v>
      </c>
      <c r="AI25" s="6">
        <v>312.89999999999998</v>
      </c>
      <c r="AJ25" s="63">
        <v>6166.22</v>
      </c>
      <c r="AK25" s="6">
        <v>0</v>
      </c>
      <c r="AL25" s="6">
        <v>62.87</v>
      </c>
      <c r="AM25" s="63">
        <v>0</v>
      </c>
      <c r="AN25" s="6">
        <v>31932.080000000002</v>
      </c>
      <c r="AO25" s="6">
        <v>0</v>
      </c>
      <c r="AP25" s="6">
        <v>1</v>
      </c>
      <c r="AQ25" s="6">
        <v>0</v>
      </c>
      <c r="AR25" s="6">
        <v>11877.01</v>
      </c>
      <c r="AS25" s="6">
        <v>0</v>
      </c>
      <c r="AT25" s="6">
        <v>1658314</v>
      </c>
      <c r="AU25" s="6">
        <v>0</v>
      </c>
      <c r="AV25" s="6">
        <v>0</v>
      </c>
      <c r="AW25" s="6">
        <v>0</v>
      </c>
      <c r="AX25" s="6">
        <v>19.260000000000002</v>
      </c>
      <c r="AY25" s="6">
        <v>0</v>
      </c>
      <c r="AZ25" s="6">
        <v>7.16</v>
      </c>
      <c r="BA25" s="6">
        <v>1658</v>
      </c>
      <c r="BB25" s="6">
        <v>26.42</v>
      </c>
      <c r="BC25" s="6">
        <v>0</v>
      </c>
      <c r="BD25" s="6">
        <v>0</v>
      </c>
      <c r="BE25" s="6">
        <v>0</v>
      </c>
      <c r="BF25" s="6">
        <v>0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6">
        <v>7590</v>
      </c>
      <c r="BN25" s="6">
        <v>0</v>
      </c>
      <c r="BO25" s="6">
        <v>0</v>
      </c>
      <c r="BP25" s="6">
        <v>15000</v>
      </c>
      <c r="BQ25" s="6">
        <v>0</v>
      </c>
      <c r="BR25" s="6">
        <v>0</v>
      </c>
      <c r="BS25" s="6">
        <v>445.26</v>
      </c>
      <c r="BT25" s="6">
        <v>4253.6499999999996</v>
      </c>
      <c r="BU25" s="6">
        <v>0</v>
      </c>
      <c r="BV25" s="6">
        <v>25000</v>
      </c>
      <c r="BW25" s="6">
        <v>0</v>
      </c>
      <c r="BX25" s="6">
        <v>0</v>
      </c>
      <c r="BY25" s="6">
        <v>0</v>
      </c>
      <c r="BZ25" s="6">
        <v>0</v>
      </c>
      <c r="CA25" s="6">
        <v>6511.79</v>
      </c>
      <c r="CB25" s="6">
        <v>0</v>
      </c>
      <c r="CC25" s="6">
        <v>0</v>
      </c>
      <c r="CD25" s="6">
        <v>386.19</v>
      </c>
      <c r="CE25" s="6">
        <v>3753.65</v>
      </c>
      <c r="CF25" s="6">
        <v>0</v>
      </c>
      <c r="CG25" s="6">
        <v>25000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  <c r="CM25" s="6">
        <v>0</v>
      </c>
      <c r="CN25" s="6">
        <v>0</v>
      </c>
      <c r="CO25" s="6">
        <v>500</v>
      </c>
      <c r="CP25" s="6">
        <v>0</v>
      </c>
      <c r="CQ25" s="6">
        <v>0</v>
      </c>
      <c r="CR25" s="6">
        <v>43809.09</v>
      </c>
      <c r="CS25" s="6">
        <v>0</v>
      </c>
      <c r="CT25" s="6">
        <v>0</v>
      </c>
      <c r="CU25" s="6">
        <v>0</v>
      </c>
      <c r="CV25" s="6">
        <v>0</v>
      </c>
      <c r="CW25" s="6">
        <v>0</v>
      </c>
      <c r="CX25" s="6">
        <v>0</v>
      </c>
      <c r="CY25" s="6">
        <v>0</v>
      </c>
      <c r="CZ25" s="6">
        <v>0</v>
      </c>
      <c r="DA25" s="6">
        <v>0</v>
      </c>
      <c r="DB25" s="6">
        <v>1160.79</v>
      </c>
      <c r="DC25" s="6">
        <v>3000</v>
      </c>
      <c r="DD25" s="6">
        <v>0</v>
      </c>
      <c r="DE25" s="6">
        <v>0</v>
      </c>
      <c r="DF25" s="6">
        <v>3795</v>
      </c>
      <c r="DG25" s="6">
        <v>8488.2099999999991</v>
      </c>
      <c r="DH25" s="6">
        <v>0</v>
      </c>
      <c r="DI25" s="6">
        <v>0</v>
      </c>
      <c r="DJ25" s="6">
        <v>0</v>
      </c>
      <c r="DK25" s="6">
        <v>0</v>
      </c>
      <c r="DL25" s="6">
        <v>0</v>
      </c>
      <c r="DM25" s="6">
        <v>0</v>
      </c>
      <c r="DN25" s="6">
        <v>0</v>
      </c>
      <c r="DO25" s="6">
        <v>0</v>
      </c>
      <c r="DP25" s="6">
        <v>0</v>
      </c>
      <c r="DQ25" s="6">
        <v>0</v>
      </c>
      <c r="DR25" s="6">
        <v>45785.74</v>
      </c>
      <c r="DS25" s="6">
        <v>3795</v>
      </c>
      <c r="DT25" s="6">
        <v>59.07</v>
      </c>
      <c r="DU25" s="6">
        <v>0</v>
      </c>
      <c r="DV25" s="6">
        <v>0</v>
      </c>
      <c r="DW25" s="6">
        <v>0</v>
      </c>
      <c r="DX25" s="6">
        <v>0</v>
      </c>
      <c r="DY25" s="6">
        <v>0</v>
      </c>
      <c r="DZ25" s="6" t="s">
        <v>134</v>
      </c>
      <c r="EA25" s="6" t="s">
        <v>135</v>
      </c>
      <c r="EB25" s="6" t="s">
        <v>136</v>
      </c>
    </row>
    <row r="26" spans="1:132" ht="12" customHeight="1" x14ac:dyDescent="0.25">
      <c r="A26" s="6">
        <v>2022</v>
      </c>
      <c r="B26" s="6" t="s">
        <v>1001</v>
      </c>
      <c r="C26" s="6" t="s">
        <v>169</v>
      </c>
      <c r="D26" s="6" t="s">
        <v>621</v>
      </c>
      <c r="E26" s="6" t="s">
        <v>170</v>
      </c>
      <c r="F26" s="6" t="s">
        <v>145</v>
      </c>
      <c r="G26" s="6">
        <v>360</v>
      </c>
      <c r="H26" s="6">
        <v>0</v>
      </c>
      <c r="I26" s="6">
        <v>0</v>
      </c>
      <c r="J26" s="6">
        <v>0</v>
      </c>
      <c r="K26" s="6">
        <v>210</v>
      </c>
      <c r="L26" s="6">
        <v>0</v>
      </c>
      <c r="M26" s="6">
        <v>0</v>
      </c>
      <c r="N26" s="6">
        <v>105</v>
      </c>
      <c r="O26" s="6">
        <v>0</v>
      </c>
      <c r="P26" s="6">
        <v>0</v>
      </c>
      <c r="Q26" s="6">
        <v>465</v>
      </c>
      <c r="R26" s="6">
        <v>210</v>
      </c>
      <c r="S26" s="6">
        <v>675</v>
      </c>
      <c r="T26" s="6">
        <v>9143</v>
      </c>
      <c r="U26" s="6">
        <v>57.143000000000001</v>
      </c>
      <c r="V26" s="6">
        <v>193429.06</v>
      </c>
      <c r="W26" s="6">
        <v>17334.849999999999</v>
      </c>
      <c r="X26" s="6">
        <v>15322.5</v>
      </c>
      <c r="Y26" s="6">
        <v>14667.75</v>
      </c>
      <c r="Z26" s="6">
        <v>4338605.68</v>
      </c>
      <c r="AA26" s="6">
        <v>5397360.8200000003</v>
      </c>
      <c r="AB26" s="6">
        <v>5270937.18</v>
      </c>
      <c r="AC26" s="6">
        <v>0.97660000000000002</v>
      </c>
      <c r="AD26" s="6">
        <v>5270937.18</v>
      </c>
      <c r="AE26" s="6">
        <v>5397360.8200000003</v>
      </c>
      <c r="AF26" s="6">
        <v>2195028.14</v>
      </c>
      <c r="AG26" s="6">
        <v>0</v>
      </c>
      <c r="AH26" s="6">
        <v>104508.6</v>
      </c>
      <c r="AI26" s="6">
        <v>34836.199999999997</v>
      </c>
      <c r="AJ26" s="63">
        <v>527093.72</v>
      </c>
      <c r="AK26" s="6">
        <v>12665.01</v>
      </c>
      <c r="AL26" s="6">
        <v>6556.66</v>
      </c>
      <c r="AM26" s="63">
        <v>962058.75</v>
      </c>
      <c r="AN26" s="6">
        <v>503250.2366</v>
      </c>
      <c r="AO26" s="6">
        <v>308443.69339999999</v>
      </c>
      <c r="AP26" s="6">
        <v>0.62</v>
      </c>
      <c r="AQ26" s="6">
        <v>0.38</v>
      </c>
      <c r="AR26" s="6">
        <v>932331.5</v>
      </c>
      <c r="AS26" s="6">
        <v>0</v>
      </c>
      <c r="AT26" s="6">
        <v>16407535</v>
      </c>
      <c r="AU26" s="6">
        <v>16913</v>
      </c>
      <c r="AV26" s="6">
        <v>24555</v>
      </c>
      <c r="AW26" s="6">
        <v>0</v>
      </c>
      <c r="AX26" s="6">
        <v>33</v>
      </c>
      <c r="AY26" s="6">
        <v>16.45</v>
      </c>
      <c r="AZ26" s="6">
        <v>56.82</v>
      </c>
      <c r="BA26" s="6">
        <v>16408</v>
      </c>
      <c r="BB26" s="6">
        <v>106.27</v>
      </c>
      <c r="BC26" s="6">
        <v>14.5</v>
      </c>
      <c r="BD26" s="6">
        <v>4.93</v>
      </c>
      <c r="BE26" s="6">
        <v>3.05</v>
      </c>
      <c r="BF26" s="6">
        <v>0</v>
      </c>
      <c r="BG26" s="6">
        <v>0</v>
      </c>
      <c r="BH26" s="6">
        <v>0</v>
      </c>
      <c r="BI26" s="6">
        <v>3.05</v>
      </c>
      <c r="BJ26" s="6">
        <v>0</v>
      </c>
      <c r="BK26" s="6">
        <v>80.290000000000006</v>
      </c>
      <c r="BL26" s="6">
        <v>0</v>
      </c>
      <c r="BM26" s="6">
        <v>397348</v>
      </c>
      <c r="BN26" s="6">
        <v>227571.38</v>
      </c>
      <c r="BO26" s="6">
        <v>55000</v>
      </c>
      <c r="BP26" s="6">
        <v>778000</v>
      </c>
      <c r="BQ26" s="6">
        <v>51222.82</v>
      </c>
      <c r="BR26" s="6">
        <v>0</v>
      </c>
      <c r="BS26" s="6">
        <v>149302.32</v>
      </c>
      <c r="BT26" s="6">
        <v>271179.57</v>
      </c>
      <c r="BU26" s="6">
        <v>1317292.79</v>
      </c>
      <c r="BV26" s="6">
        <v>100408.92</v>
      </c>
      <c r="BW26" s="6">
        <v>8862.44</v>
      </c>
      <c r="BX26" s="6">
        <v>21013.040000000001</v>
      </c>
      <c r="BY26" s="6">
        <v>146684.38</v>
      </c>
      <c r="BZ26" s="6">
        <v>4990.7299999999996</v>
      </c>
      <c r="CA26" s="6">
        <v>56770.79</v>
      </c>
      <c r="CB26" s="6">
        <v>51222.82</v>
      </c>
      <c r="CC26" s="6">
        <v>0</v>
      </c>
      <c r="CD26" s="6">
        <v>96007.14</v>
      </c>
      <c r="CE26" s="6">
        <v>271179.57</v>
      </c>
      <c r="CF26" s="6">
        <v>0</v>
      </c>
      <c r="CG26" s="6">
        <v>100408.92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  <c r="CM26" s="6">
        <v>0</v>
      </c>
      <c r="CN26" s="6">
        <v>0</v>
      </c>
      <c r="CO26" s="6">
        <v>0</v>
      </c>
      <c r="CP26" s="6">
        <v>0</v>
      </c>
      <c r="CQ26" s="6">
        <v>0</v>
      </c>
      <c r="CR26" s="6">
        <v>1744025.43</v>
      </c>
      <c r="CS26" s="6">
        <v>237916.72</v>
      </c>
      <c r="CT26" s="6">
        <v>80887</v>
      </c>
      <c r="CU26" s="6">
        <v>50009.27</v>
      </c>
      <c r="CV26" s="6">
        <v>0</v>
      </c>
      <c r="CW26" s="6">
        <v>0</v>
      </c>
      <c r="CX26" s="6">
        <v>50000</v>
      </c>
      <c r="CY26" s="6">
        <v>0</v>
      </c>
      <c r="CZ26" s="6">
        <v>1317292.79</v>
      </c>
      <c r="DA26" s="6">
        <v>0</v>
      </c>
      <c r="DB26" s="6">
        <v>79469.600000000006</v>
      </c>
      <c r="DC26" s="6">
        <v>155600</v>
      </c>
      <c r="DD26" s="6">
        <v>0</v>
      </c>
      <c r="DE26" s="6">
        <v>0</v>
      </c>
      <c r="DF26" s="6">
        <v>69209.119999999995</v>
      </c>
      <c r="DG26" s="6">
        <v>721229.21</v>
      </c>
      <c r="DH26" s="6">
        <v>0</v>
      </c>
      <c r="DI26" s="6">
        <v>0</v>
      </c>
      <c r="DJ26" s="6">
        <v>0</v>
      </c>
      <c r="DK26" s="6">
        <v>0</v>
      </c>
      <c r="DL26" s="6">
        <v>0</v>
      </c>
      <c r="DM26" s="6">
        <v>0</v>
      </c>
      <c r="DN26" s="6">
        <v>0</v>
      </c>
      <c r="DO26" s="6">
        <v>0</v>
      </c>
      <c r="DP26" s="6">
        <v>0</v>
      </c>
      <c r="DQ26" s="6">
        <v>0</v>
      </c>
      <c r="DR26" s="6">
        <v>3511492.65</v>
      </c>
      <c r="DS26" s="6">
        <v>69209.119999999995</v>
      </c>
      <c r="DT26" s="6">
        <v>3295.18</v>
      </c>
      <c r="DU26" s="6">
        <v>0</v>
      </c>
      <c r="DV26" s="6">
        <v>0</v>
      </c>
      <c r="DW26" s="6">
        <v>0</v>
      </c>
      <c r="DX26" s="6">
        <v>0</v>
      </c>
      <c r="DY26" s="6">
        <v>0</v>
      </c>
      <c r="DZ26" s="6" t="s">
        <v>134</v>
      </c>
      <c r="EA26" s="6" t="s">
        <v>135</v>
      </c>
      <c r="EB26" s="6" t="s">
        <v>143</v>
      </c>
    </row>
    <row r="27" spans="1:132" ht="12" customHeight="1" x14ac:dyDescent="0.25">
      <c r="A27" s="6">
        <v>2022</v>
      </c>
      <c r="B27" s="6" t="s">
        <v>1002</v>
      </c>
      <c r="C27" s="6" t="s">
        <v>171</v>
      </c>
      <c r="D27" s="6" t="s">
        <v>622</v>
      </c>
      <c r="E27" s="6" t="s">
        <v>172</v>
      </c>
      <c r="F27" s="6" t="s">
        <v>133</v>
      </c>
      <c r="G27" s="6">
        <v>239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86</v>
      </c>
      <c r="O27" s="6">
        <v>0</v>
      </c>
      <c r="P27" s="6">
        <v>0</v>
      </c>
      <c r="Q27" s="6">
        <v>325</v>
      </c>
      <c r="R27" s="6">
        <v>0</v>
      </c>
      <c r="S27" s="6">
        <v>325</v>
      </c>
      <c r="T27" s="6">
        <v>669</v>
      </c>
      <c r="U27" s="6">
        <v>29.43</v>
      </c>
      <c r="V27" s="6">
        <v>99620.55</v>
      </c>
      <c r="W27" s="6">
        <v>7658.03</v>
      </c>
      <c r="X27" s="6">
        <v>7377.5</v>
      </c>
      <c r="Y27" s="6">
        <v>7062.25</v>
      </c>
      <c r="Z27" s="6">
        <v>1946131.21</v>
      </c>
      <c r="AA27" s="6">
        <v>2406187.0299999998</v>
      </c>
      <c r="AB27" s="6">
        <v>2421966.02</v>
      </c>
      <c r="AC27" s="6">
        <v>1.0065999999999999</v>
      </c>
      <c r="AD27" s="6">
        <v>2421966.02</v>
      </c>
      <c r="AE27" s="6">
        <v>2450047.0299999998</v>
      </c>
      <c r="AF27" s="6">
        <v>976660.71</v>
      </c>
      <c r="AG27" s="6">
        <v>0</v>
      </c>
      <c r="AH27" s="6">
        <v>49438.2</v>
      </c>
      <c r="AI27" s="6">
        <v>16479.400000000001</v>
      </c>
      <c r="AJ27" s="63">
        <v>242196.6</v>
      </c>
      <c r="AK27" s="6">
        <v>69637.289999999994</v>
      </c>
      <c r="AL27" s="6">
        <v>5368.83</v>
      </c>
      <c r="AM27" s="63">
        <v>275608.08</v>
      </c>
      <c r="AN27" s="6">
        <v>515827.58</v>
      </c>
      <c r="AO27" s="6">
        <v>0</v>
      </c>
      <c r="AP27" s="6">
        <v>1</v>
      </c>
      <c r="AQ27" s="6">
        <v>0</v>
      </c>
      <c r="AR27" s="6">
        <v>475834.81</v>
      </c>
      <c r="AS27" s="6">
        <v>0</v>
      </c>
      <c r="AT27" s="6">
        <v>16487837</v>
      </c>
      <c r="AU27" s="6">
        <v>8811</v>
      </c>
      <c r="AV27" s="6">
        <v>0</v>
      </c>
      <c r="AW27" s="6">
        <v>0</v>
      </c>
      <c r="AX27" s="6">
        <v>31.28</v>
      </c>
      <c r="AY27" s="6">
        <v>0</v>
      </c>
      <c r="AZ27" s="6">
        <v>28.86</v>
      </c>
      <c r="BA27" s="6">
        <v>16488</v>
      </c>
      <c r="BB27" s="6">
        <v>60.14</v>
      </c>
      <c r="BC27" s="6">
        <v>10.42</v>
      </c>
      <c r="BD27" s="6">
        <v>6.99</v>
      </c>
      <c r="BE27" s="6">
        <v>0.95</v>
      </c>
      <c r="BF27" s="6">
        <v>0</v>
      </c>
      <c r="BG27" s="6">
        <v>2.81</v>
      </c>
      <c r="BH27" s="6">
        <v>0</v>
      </c>
      <c r="BI27" s="6">
        <v>3.81</v>
      </c>
      <c r="BJ27" s="6">
        <v>0</v>
      </c>
      <c r="BK27" s="6">
        <v>19.53</v>
      </c>
      <c r="BL27" s="6">
        <v>0</v>
      </c>
      <c r="BM27" s="6">
        <v>285000</v>
      </c>
      <c r="BN27" s="6">
        <v>338068.41</v>
      </c>
      <c r="BO27" s="6">
        <v>70000</v>
      </c>
      <c r="BP27" s="6">
        <v>400000</v>
      </c>
      <c r="BQ27" s="6">
        <v>85000</v>
      </c>
      <c r="BR27" s="6">
        <v>0</v>
      </c>
      <c r="BS27" s="6">
        <v>113705.59</v>
      </c>
      <c r="BT27" s="6">
        <v>13748.4</v>
      </c>
      <c r="BU27" s="6">
        <v>322050</v>
      </c>
      <c r="BV27" s="6">
        <v>189774.99</v>
      </c>
      <c r="BW27" s="6">
        <v>840.48</v>
      </c>
      <c r="BX27" s="6">
        <v>56012.84</v>
      </c>
      <c r="BY27" s="6">
        <v>222805.82</v>
      </c>
      <c r="BZ27" s="6">
        <v>54416.98</v>
      </c>
      <c r="CA27" s="6">
        <v>0</v>
      </c>
      <c r="CB27" s="6">
        <v>38611.870000000003</v>
      </c>
      <c r="CC27" s="6">
        <v>0</v>
      </c>
      <c r="CD27" s="6">
        <v>49365.5</v>
      </c>
      <c r="CE27" s="6">
        <v>13748.4</v>
      </c>
      <c r="CF27" s="6">
        <v>0</v>
      </c>
      <c r="CG27" s="6">
        <v>189774.99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  <c r="CM27" s="6">
        <v>0</v>
      </c>
      <c r="CN27" s="6">
        <v>0</v>
      </c>
      <c r="CO27" s="6">
        <v>0</v>
      </c>
      <c r="CP27" s="6">
        <v>0</v>
      </c>
      <c r="CQ27" s="6">
        <v>0</v>
      </c>
      <c r="CR27" s="6">
        <v>991662.39</v>
      </c>
      <c r="CS27" s="6">
        <v>171854.26</v>
      </c>
      <c r="CT27" s="6">
        <v>115262.59</v>
      </c>
      <c r="CU27" s="6">
        <v>15583.02</v>
      </c>
      <c r="CV27" s="6">
        <v>46388.13</v>
      </c>
      <c r="CW27" s="6">
        <v>0</v>
      </c>
      <c r="CX27" s="6">
        <v>62862</v>
      </c>
      <c r="CY27" s="6">
        <v>0</v>
      </c>
      <c r="CZ27" s="6">
        <v>322050</v>
      </c>
      <c r="DA27" s="6">
        <v>0</v>
      </c>
      <c r="DB27" s="6">
        <v>57000</v>
      </c>
      <c r="DC27" s="6">
        <v>75671.48</v>
      </c>
      <c r="DD27" s="6">
        <v>29750</v>
      </c>
      <c r="DE27" s="6">
        <v>35314.85</v>
      </c>
      <c r="DF27" s="6">
        <v>28566.45</v>
      </c>
      <c r="DG27" s="6">
        <v>400000</v>
      </c>
      <c r="DH27" s="6">
        <v>0</v>
      </c>
      <c r="DI27" s="6">
        <v>0</v>
      </c>
      <c r="DJ27" s="6">
        <v>0</v>
      </c>
      <c r="DK27" s="6">
        <v>0</v>
      </c>
      <c r="DL27" s="6">
        <v>0</v>
      </c>
      <c r="DM27" s="6">
        <v>0</v>
      </c>
      <c r="DN27" s="6">
        <v>0</v>
      </c>
      <c r="DO27" s="6">
        <v>0</v>
      </c>
      <c r="DP27" s="6">
        <v>0</v>
      </c>
      <c r="DQ27" s="6">
        <v>0</v>
      </c>
      <c r="DR27" s="6">
        <v>1424094.32</v>
      </c>
      <c r="DS27" s="6">
        <v>28566.45</v>
      </c>
      <c r="DT27" s="6">
        <v>1478.09</v>
      </c>
      <c r="DU27" s="6">
        <v>0</v>
      </c>
      <c r="DV27" s="6">
        <v>0</v>
      </c>
      <c r="DW27" s="6">
        <v>0</v>
      </c>
      <c r="DX27" s="6">
        <v>0</v>
      </c>
      <c r="DY27" s="6">
        <v>0</v>
      </c>
      <c r="DZ27" s="6" t="s">
        <v>150</v>
      </c>
      <c r="EA27" s="10">
        <v>0</v>
      </c>
      <c r="EB27" s="6" t="s">
        <v>141</v>
      </c>
    </row>
    <row r="28" spans="1:132" ht="12" customHeight="1" x14ac:dyDescent="0.25">
      <c r="A28" s="6">
        <v>2022</v>
      </c>
      <c r="B28" s="6" t="s">
        <v>1002</v>
      </c>
      <c r="C28" s="6" t="s">
        <v>171</v>
      </c>
      <c r="D28" s="6" t="s">
        <v>623</v>
      </c>
      <c r="E28" s="6" t="s">
        <v>173</v>
      </c>
      <c r="F28" s="6" t="s">
        <v>139</v>
      </c>
      <c r="G28" s="6">
        <v>0</v>
      </c>
      <c r="H28" s="6">
        <v>0</v>
      </c>
      <c r="I28" s="6">
        <v>0</v>
      </c>
      <c r="J28" s="6">
        <v>0</v>
      </c>
      <c r="K28" s="6">
        <v>192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192</v>
      </c>
      <c r="S28" s="6">
        <v>192</v>
      </c>
      <c r="T28" s="6">
        <v>2007</v>
      </c>
      <c r="U28" s="6">
        <v>19.695</v>
      </c>
      <c r="V28" s="6">
        <v>66667.58</v>
      </c>
      <c r="W28" s="6">
        <v>2733.37</v>
      </c>
      <c r="X28" s="6">
        <v>4358.3999999999996</v>
      </c>
      <c r="Y28" s="6">
        <v>4172.16</v>
      </c>
      <c r="Z28" s="6">
        <v>1522766.19</v>
      </c>
      <c r="AA28" s="6">
        <v>1895989.11</v>
      </c>
      <c r="AB28" s="6">
        <v>1899415.55</v>
      </c>
      <c r="AC28" s="6">
        <v>1.0018</v>
      </c>
      <c r="AD28" s="6">
        <v>1899415.55</v>
      </c>
      <c r="AE28" s="6">
        <v>1915488.35</v>
      </c>
      <c r="AF28" s="6">
        <v>780444.57</v>
      </c>
      <c r="AG28" s="6">
        <v>0</v>
      </c>
      <c r="AH28" s="6">
        <v>30038.400000000001</v>
      </c>
      <c r="AI28" s="6">
        <v>10012.799999999999</v>
      </c>
      <c r="AJ28" s="63">
        <v>189941.56</v>
      </c>
      <c r="AK28" s="6">
        <v>62434.74</v>
      </c>
      <c r="AL28" s="6">
        <v>6952.67</v>
      </c>
      <c r="AM28" s="63">
        <v>304875.08</v>
      </c>
      <c r="AN28" s="6">
        <v>0</v>
      </c>
      <c r="AO28" s="6">
        <v>320516.96000000002</v>
      </c>
      <c r="AP28" s="6">
        <v>0</v>
      </c>
      <c r="AQ28" s="6">
        <v>1</v>
      </c>
      <c r="AR28" s="6">
        <v>376649.36</v>
      </c>
      <c r="AS28" s="6">
        <v>0</v>
      </c>
      <c r="AT28" s="6">
        <v>19508486</v>
      </c>
      <c r="AU28" s="6">
        <v>0</v>
      </c>
      <c r="AV28" s="6">
        <v>18556</v>
      </c>
      <c r="AW28" s="6">
        <v>0</v>
      </c>
      <c r="AX28" s="6">
        <v>0</v>
      </c>
      <c r="AY28" s="6">
        <v>16.43</v>
      </c>
      <c r="AZ28" s="6">
        <v>19.309999999999999</v>
      </c>
      <c r="BA28" s="6">
        <v>19508</v>
      </c>
      <c r="BB28" s="6">
        <v>35.74</v>
      </c>
      <c r="BC28" s="6">
        <v>6.93</v>
      </c>
      <c r="BD28" s="6">
        <v>3.23</v>
      </c>
      <c r="BE28" s="6">
        <v>0.68</v>
      </c>
      <c r="BF28" s="6">
        <v>0</v>
      </c>
      <c r="BG28" s="6">
        <v>2.69</v>
      </c>
      <c r="BH28" s="6">
        <v>0</v>
      </c>
      <c r="BI28" s="6">
        <v>2.85</v>
      </c>
      <c r="BJ28" s="6">
        <v>0</v>
      </c>
      <c r="BK28" s="6">
        <v>34.32</v>
      </c>
      <c r="BL28" s="6">
        <v>0</v>
      </c>
      <c r="BM28" s="6">
        <v>245000</v>
      </c>
      <c r="BN28" s="6">
        <v>384053.85</v>
      </c>
      <c r="BO28" s="6">
        <v>70000</v>
      </c>
      <c r="BP28" s="6">
        <v>295000</v>
      </c>
      <c r="BQ28" s="6">
        <v>110000</v>
      </c>
      <c r="BR28" s="6">
        <v>0</v>
      </c>
      <c r="BS28" s="6">
        <v>108138.82</v>
      </c>
      <c r="BT28" s="6">
        <v>29259.5</v>
      </c>
      <c r="BU28" s="6">
        <v>669492.22</v>
      </c>
      <c r="BV28" s="6">
        <v>139546.93</v>
      </c>
      <c r="BW28" s="6">
        <v>0</v>
      </c>
      <c r="BX28" s="6">
        <v>68376.61</v>
      </c>
      <c r="BY28" s="6">
        <v>320951</v>
      </c>
      <c r="BZ28" s="6">
        <v>56792.92</v>
      </c>
      <c r="CA28" s="6">
        <v>0</v>
      </c>
      <c r="CB28" s="6">
        <v>57515.79</v>
      </c>
      <c r="CC28" s="6">
        <v>0</v>
      </c>
      <c r="CD28" s="6">
        <v>51300.28</v>
      </c>
      <c r="CE28" s="6">
        <v>29259.5</v>
      </c>
      <c r="CF28" s="6">
        <v>0</v>
      </c>
      <c r="CG28" s="6">
        <v>139546.93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  <c r="CM28" s="6">
        <v>0</v>
      </c>
      <c r="CN28" s="6">
        <v>0</v>
      </c>
      <c r="CO28" s="6">
        <v>0</v>
      </c>
      <c r="CP28" s="6">
        <v>0</v>
      </c>
      <c r="CQ28" s="6">
        <v>0</v>
      </c>
      <c r="CR28" s="6">
        <v>697166.32</v>
      </c>
      <c r="CS28" s="6">
        <v>135251.29</v>
      </c>
      <c r="CT28" s="6">
        <v>63102.85</v>
      </c>
      <c r="CU28" s="6">
        <v>13207.08</v>
      </c>
      <c r="CV28" s="6">
        <v>52484.21</v>
      </c>
      <c r="CW28" s="6">
        <v>0</v>
      </c>
      <c r="CX28" s="6">
        <v>55682</v>
      </c>
      <c r="CY28" s="6">
        <v>0</v>
      </c>
      <c r="CZ28" s="6">
        <v>669492.22</v>
      </c>
      <c r="DA28" s="6">
        <v>0</v>
      </c>
      <c r="DB28" s="6">
        <v>49000</v>
      </c>
      <c r="DC28" s="6">
        <v>52405.22</v>
      </c>
      <c r="DD28" s="6">
        <v>38500</v>
      </c>
      <c r="DE28" s="6">
        <v>49301.62</v>
      </c>
      <c r="DF28" s="6">
        <v>20686.05</v>
      </c>
      <c r="DG28" s="6">
        <v>295000</v>
      </c>
      <c r="DH28" s="6">
        <v>0</v>
      </c>
      <c r="DI28" s="6">
        <v>0</v>
      </c>
      <c r="DJ28" s="6">
        <v>0</v>
      </c>
      <c r="DK28" s="6">
        <v>0</v>
      </c>
      <c r="DL28" s="6">
        <v>0</v>
      </c>
      <c r="DM28" s="6">
        <v>0</v>
      </c>
      <c r="DN28" s="6">
        <v>0</v>
      </c>
      <c r="DO28" s="6">
        <v>0</v>
      </c>
      <c r="DP28" s="6">
        <v>0</v>
      </c>
      <c r="DQ28" s="6">
        <v>0</v>
      </c>
      <c r="DR28" s="6">
        <v>1195296.56</v>
      </c>
      <c r="DS28" s="6">
        <v>20686.05</v>
      </c>
      <c r="DT28" s="6">
        <v>1156.54</v>
      </c>
      <c r="DU28" s="6">
        <v>0</v>
      </c>
      <c r="DV28" s="6">
        <v>0</v>
      </c>
      <c r="DW28" s="6">
        <v>0</v>
      </c>
      <c r="DX28" s="6">
        <v>0</v>
      </c>
      <c r="DY28" s="6">
        <v>0</v>
      </c>
      <c r="DZ28" s="6" t="s">
        <v>140</v>
      </c>
      <c r="EA28" s="10">
        <v>0</v>
      </c>
      <c r="EB28" s="6" t="s">
        <v>141</v>
      </c>
    </row>
    <row r="29" spans="1:132" ht="12" customHeight="1" x14ac:dyDescent="0.25">
      <c r="A29" s="6">
        <v>2022</v>
      </c>
      <c r="B29" s="6" t="s">
        <v>1002</v>
      </c>
      <c r="C29" s="6" t="s">
        <v>171</v>
      </c>
      <c r="D29" s="6" t="s">
        <v>624</v>
      </c>
      <c r="E29" s="6" t="s">
        <v>174</v>
      </c>
      <c r="F29" s="6" t="s">
        <v>145</v>
      </c>
      <c r="G29" s="6">
        <v>108</v>
      </c>
      <c r="H29" s="6">
        <v>0</v>
      </c>
      <c r="I29" s="6">
        <v>0</v>
      </c>
      <c r="J29" s="6">
        <v>0</v>
      </c>
      <c r="K29" s="6">
        <v>59</v>
      </c>
      <c r="L29" s="6">
        <v>0</v>
      </c>
      <c r="M29" s="6">
        <v>0</v>
      </c>
      <c r="N29" s="6">
        <v>31</v>
      </c>
      <c r="O29" s="6">
        <v>0</v>
      </c>
      <c r="P29" s="6">
        <v>0</v>
      </c>
      <c r="Q29" s="6">
        <v>139</v>
      </c>
      <c r="R29" s="6">
        <v>59</v>
      </c>
      <c r="S29" s="6">
        <v>198</v>
      </c>
      <c r="T29" s="6">
        <v>1784</v>
      </c>
      <c r="U29" s="6">
        <v>23.5</v>
      </c>
      <c r="V29" s="6">
        <v>79547.5</v>
      </c>
      <c r="W29" s="6">
        <v>7399.25</v>
      </c>
      <c r="X29" s="6">
        <v>4494.6000000000004</v>
      </c>
      <c r="Y29" s="6">
        <v>4302.54</v>
      </c>
      <c r="Z29" s="6">
        <v>1599319.83</v>
      </c>
      <c r="AA29" s="6">
        <v>1977271.01</v>
      </c>
      <c r="AB29" s="6">
        <v>1990540.32</v>
      </c>
      <c r="AC29" s="6">
        <v>1.0066999999999999</v>
      </c>
      <c r="AD29" s="6">
        <v>1990540.32</v>
      </c>
      <c r="AE29" s="6">
        <v>2032406.65</v>
      </c>
      <c r="AF29" s="6">
        <v>797688.21</v>
      </c>
      <c r="AG29" s="6">
        <v>0</v>
      </c>
      <c r="AH29" s="6">
        <v>50112.07</v>
      </c>
      <c r="AI29" s="6">
        <v>10012.799999999999</v>
      </c>
      <c r="AJ29" s="63">
        <v>199054.03</v>
      </c>
      <c r="AK29" s="6">
        <v>981</v>
      </c>
      <c r="AL29" s="6">
        <v>717</v>
      </c>
      <c r="AM29" s="63">
        <v>130786.4</v>
      </c>
      <c r="AN29" s="6">
        <v>273705.53220000002</v>
      </c>
      <c r="AO29" s="6">
        <v>198200.55780000001</v>
      </c>
      <c r="AP29" s="6">
        <v>0.57999999999999996</v>
      </c>
      <c r="AQ29" s="6">
        <v>0.42</v>
      </c>
      <c r="AR29" s="6">
        <v>391220.49</v>
      </c>
      <c r="AS29" s="6">
        <v>0</v>
      </c>
      <c r="AT29" s="6">
        <v>11261363</v>
      </c>
      <c r="AU29" s="6">
        <v>1481</v>
      </c>
      <c r="AV29" s="6">
        <v>6231</v>
      </c>
      <c r="AW29" s="6">
        <v>0</v>
      </c>
      <c r="AX29" s="6">
        <v>27.43</v>
      </c>
      <c r="AY29" s="6">
        <v>14.47</v>
      </c>
      <c r="AZ29" s="6">
        <v>34.74</v>
      </c>
      <c r="BA29" s="6">
        <v>11261</v>
      </c>
      <c r="BB29" s="6">
        <v>76.64</v>
      </c>
      <c r="BC29" s="6">
        <v>13.16</v>
      </c>
      <c r="BD29" s="6">
        <v>9.42</v>
      </c>
      <c r="BE29" s="6">
        <v>19.55</v>
      </c>
      <c r="BF29" s="6">
        <v>0</v>
      </c>
      <c r="BG29" s="6">
        <v>1.83</v>
      </c>
      <c r="BH29" s="6">
        <v>0</v>
      </c>
      <c r="BI29" s="6">
        <v>2.66</v>
      </c>
      <c r="BJ29" s="6">
        <v>0</v>
      </c>
      <c r="BK29" s="6">
        <v>40.590000000000003</v>
      </c>
      <c r="BL29" s="6">
        <v>6.66</v>
      </c>
      <c r="BM29" s="6">
        <v>363934.8</v>
      </c>
      <c r="BN29" s="6">
        <v>348217.64</v>
      </c>
      <c r="BO29" s="6">
        <v>222235</v>
      </c>
      <c r="BP29" s="6">
        <v>347600</v>
      </c>
      <c r="BQ29" s="6">
        <v>50000</v>
      </c>
      <c r="BR29" s="6">
        <v>0</v>
      </c>
      <c r="BS29" s="6">
        <v>88503.69</v>
      </c>
      <c r="BT29" s="6">
        <v>972416</v>
      </c>
      <c r="BU29" s="6">
        <v>457057.5</v>
      </c>
      <c r="BV29" s="6">
        <v>248277</v>
      </c>
      <c r="BW29" s="6">
        <v>50582.17</v>
      </c>
      <c r="BX29" s="6">
        <v>151716.04</v>
      </c>
      <c r="BY29" s="6">
        <v>241627</v>
      </c>
      <c r="BZ29" s="6">
        <v>1866</v>
      </c>
      <c r="CA29" s="6">
        <v>19012</v>
      </c>
      <c r="CB29" s="6">
        <v>29173</v>
      </c>
      <c r="CC29" s="6">
        <v>0</v>
      </c>
      <c r="CD29" s="6">
        <v>57089</v>
      </c>
      <c r="CE29" s="6">
        <v>961516</v>
      </c>
      <c r="CF29" s="6">
        <v>0</v>
      </c>
      <c r="CG29" s="6">
        <v>173277</v>
      </c>
      <c r="CH29" s="6">
        <v>1100</v>
      </c>
      <c r="CI29" s="6">
        <v>500</v>
      </c>
      <c r="CJ29" s="6">
        <v>250</v>
      </c>
      <c r="CK29" s="6">
        <v>500</v>
      </c>
      <c r="CL29" s="6">
        <v>250</v>
      </c>
      <c r="CM29" s="6">
        <v>0</v>
      </c>
      <c r="CN29" s="6">
        <v>200</v>
      </c>
      <c r="CO29" s="6">
        <v>10900</v>
      </c>
      <c r="CP29" s="6">
        <v>0</v>
      </c>
      <c r="CQ29" s="6">
        <v>0</v>
      </c>
      <c r="CR29" s="6">
        <v>863126.58</v>
      </c>
      <c r="CS29" s="6">
        <v>148206.25</v>
      </c>
      <c r="CT29" s="6">
        <v>106090.64</v>
      </c>
      <c r="CU29" s="6">
        <v>220119</v>
      </c>
      <c r="CV29" s="6">
        <v>20577</v>
      </c>
      <c r="CW29" s="6">
        <v>0</v>
      </c>
      <c r="CX29" s="6">
        <v>30000</v>
      </c>
      <c r="CY29" s="6">
        <v>0</v>
      </c>
      <c r="CZ29" s="6">
        <v>457057.5</v>
      </c>
      <c r="DA29" s="6">
        <v>75000</v>
      </c>
      <c r="DB29" s="6">
        <v>72786.960000000006</v>
      </c>
      <c r="DC29" s="6">
        <v>69520</v>
      </c>
      <c r="DD29" s="6">
        <v>17500</v>
      </c>
      <c r="DE29" s="6">
        <v>0</v>
      </c>
      <c r="DF29" s="6">
        <v>31456.25</v>
      </c>
      <c r="DG29" s="6">
        <v>328088</v>
      </c>
      <c r="DH29" s="6">
        <v>0</v>
      </c>
      <c r="DI29" s="6">
        <v>0</v>
      </c>
      <c r="DJ29" s="6">
        <v>0</v>
      </c>
      <c r="DK29" s="6">
        <v>0</v>
      </c>
      <c r="DL29" s="6">
        <v>0</v>
      </c>
      <c r="DM29" s="6">
        <v>0</v>
      </c>
      <c r="DN29" s="6">
        <v>0</v>
      </c>
      <c r="DO29" s="6">
        <v>0</v>
      </c>
      <c r="DP29" s="6">
        <v>0</v>
      </c>
      <c r="DQ29" s="6">
        <v>0</v>
      </c>
      <c r="DR29" s="6">
        <v>1076114.57</v>
      </c>
      <c r="DS29" s="6">
        <v>31456.26</v>
      </c>
      <c r="DT29" s="6">
        <v>1214.69</v>
      </c>
      <c r="DU29" s="6">
        <v>0</v>
      </c>
      <c r="DV29" s="6">
        <v>0</v>
      </c>
      <c r="DW29" s="6">
        <v>0</v>
      </c>
      <c r="DX29" s="6">
        <v>0</v>
      </c>
      <c r="DY29" s="6">
        <v>0</v>
      </c>
      <c r="DZ29" s="6" t="s">
        <v>140</v>
      </c>
      <c r="EA29" s="10">
        <v>0</v>
      </c>
      <c r="EB29" s="6" t="s">
        <v>141</v>
      </c>
    </row>
    <row r="30" spans="1:132" ht="12" customHeight="1" x14ac:dyDescent="0.25">
      <c r="A30" s="6">
        <v>2022</v>
      </c>
      <c r="B30" s="6" t="s">
        <v>1002</v>
      </c>
      <c r="C30" s="6" t="s">
        <v>171</v>
      </c>
      <c r="D30" s="6" t="s">
        <v>625</v>
      </c>
      <c r="E30" s="6" t="s">
        <v>175</v>
      </c>
      <c r="F30" s="6" t="s">
        <v>133</v>
      </c>
      <c r="G30" s="6">
        <v>195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66</v>
      </c>
      <c r="O30" s="6">
        <v>0</v>
      </c>
      <c r="P30" s="6">
        <v>0</v>
      </c>
      <c r="Q30" s="6">
        <v>261</v>
      </c>
      <c r="R30" s="6">
        <v>0</v>
      </c>
      <c r="S30" s="6">
        <v>261</v>
      </c>
      <c r="T30" s="6">
        <v>1561</v>
      </c>
      <c r="U30" s="6">
        <v>22.945</v>
      </c>
      <c r="V30" s="6">
        <v>77668.83</v>
      </c>
      <c r="W30" s="6">
        <v>3228.02</v>
      </c>
      <c r="X30" s="6">
        <v>5924.7</v>
      </c>
      <c r="Y30" s="6">
        <v>5671.53</v>
      </c>
      <c r="Z30" s="6">
        <v>1582546.79</v>
      </c>
      <c r="AA30" s="6">
        <v>1958046.68</v>
      </c>
      <c r="AB30" s="6">
        <v>1830176.16</v>
      </c>
      <c r="AC30" s="6">
        <v>0.93469999999999998</v>
      </c>
      <c r="AD30" s="6">
        <v>1830176.16</v>
      </c>
      <c r="AE30" s="6">
        <v>1958046.68</v>
      </c>
      <c r="AF30" s="6">
        <v>796979.32</v>
      </c>
      <c r="AG30" s="6">
        <v>0</v>
      </c>
      <c r="AH30" s="6">
        <v>40520.550000000003</v>
      </c>
      <c r="AI30" s="6">
        <v>13506.85</v>
      </c>
      <c r="AJ30" s="63">
        <v>165245</v>
      </c>
      <c r="AK30" s="6">
        <v>0</v>
      </c>
      <c r="AL30" s="6">
        <v>557</v>
      </c>
      <c r="AM30" s="63">
        <v>362894.28</v>
      </c>
      <c r="AN30" s="6">
        <v>287541.56</v>
      </c>
      <c r="AO30" s="6">
        <v>0</v>
      </c>
      <c r="AP30" s="6">
        <v>1</v>
      </c>
      <c r="AQ30" s="6">
        <v>0</v>
      </c>
      <c r="AR30" s="6">
        <v>247629.37</v>
      </c>
      <c r="AS30" s="6">
        <v>0</v>
      </c>
      <c r="AT30" s="6">
        <v>8553046</v>
      </c>
      <c r="AU30" s="6">
        <v>10794</v>
      </c>
      <c r="AV30" s="6">
        <v>0</v>
      </c>
      <c r="AW30" s="6">
        <v>0</v>
      </c>
      <c r="AX30" s="6">
        <v>33.619999999999997</v>
      </c>
      <c r="AY30" s="6">
        <v>0</v>
      </c>
      <c r="AZ30" s="6">
        <v>28.95</v>
      </c>
      <c r="BA30" s="6">
        <v>8553</v>
      </c>
      <c r="BB30" s="6">
        <v>62.57</v>
      </c>
      <c r="BC30" s="6">
        <v>11.63</v>
      </c>
      <c r="BD30" s="6">
        <v>8.44</v>
      </c>
      <c r="BE30" s="6">
        <v>6.5</v>
      </c>
      <c r="BF30" s="6">
        <v>0</v>
      </c>
      <c r="BG30" s="6">
        <v>0.33</v>
      </c>
      <c r="BH30" s="6">
        <v>0</v>
      </c>
      <c r="BI30" s="6">
        <v>3.51</v>
      </c>
      <c r="BJ30" s="6">
        <v>3.9</v>
      </c>
      <c r="BK30" s="6">
        <v>0</v>
      </c>
      <c r="BL30" s="6">
        <v>8.2899999999999991</v>
      </c>
      <c r="BM30" s="6">
        <v>173000</v>
      </c>
      <c r="BN30" s="6">
        <v>72147.179999999993</v>
      </c>
      <c r="BO30" s="6">
        <v>89447.1</v>
      </c>
      <c r="BP30" s="6">
        <v>265000</v>
      </c>
      <c r="BQ30" s="6">
        <v>12000</v>
      </c>
      <c r="BR30" s="6">
        <v>0</v>
      </c>
      <c r="BS30" s="6">
        <v>31201.95</v>
      </c>
      <c r="BT30" s="6">
        <v>66700</v>
      </c>
      <c r="BU30" s="6">
        <v>0</v>
      </c>
      <c r="BV30" s="6">
        <v>86299.39</v>
      </c>
      <c r="BW30" s="6">
        <v>0</v>
      </c>
      <c r="BX30" s="6">
        <v>9543</v>
      </c>
      <c r="BY30" s="6">
        <v>0</v>
      </c>
      <c r="BZ30" s="6">
        <v>33822</v>
      </c>
      <c r="CA30" s="6">
        <v>0</v>
      </c>
      <c r="CB30" s="6">
        <v>9210</v>
      </c>
      <c r="CC30" s="6">
        <v>0</v>
      </c>
      <c r="CD30" s="6">
        <v>0</v>
      </c>
      <c r="CE30" s="6">
        <v>0</v>
      </c>
      <c r="CF30" s="6">
        <v>1856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  <c r="CM30" s="6">
        <v>0</v>
      </c>
      <c r="CN30" s="6">
        <v>0</v>
      </c>
      <c r="CO30" s="6">
        <v>0</v>
      </c>
      <c r="CP30" s="6">
        <v>0</v>
      </c>
      <c r="CQ30" s="6">
        <v>0</v>
      </c>
      <c r="CR30" s="6">
        <v>535170.93000000005</v>
      </c>
      <c r="CS30" s="6">
        <v>99444.71</v>
      </c>
      <c r="CT30" s="6">
        <v>72147.179999999993</v>
      </c>
      <c r="CU30" s="6">
        <v>55625.1</v>
      </c>
      <c r="CV30" s="6">
        <v>2790</v>
      </c>
      <c r="CW30" s="6">
        <v>0</v>
      </c>
      <c r="CX30" s="6">
        <v>30000</v>
      </c>
      <c r="CY30" s="6">
        <v>33350</v>
      </c>
      <c r="CZ30" s="6">
        <v>0</v>
      </c>
      <c r="DA30" s="6">
        <v>70928</v>
      </c>
      <c r="DB30" s="6">
        <v>34600</v>
      </c>
      <c r="DC30" s="6">
        <v>51725</v>
      </c>
      <c r="DD30" s="6">
        <v>4200</v>
      </c>
      <c r="DE30" s="6">
        <v>0</v>
      </c>
      <c r="DF30" s="6">
        <v>32006.14</v>
      </c>
      <c r="DG30" s="6">
        <v>265000</v>
      </c>
      <c r="DH30" s="6">
        <v>0</v>
      </c>
      <c r="DI30" s="6">
        <v>0</v>
      </c>
      <c r="DJ30" s="6">
        <v>0</v>
      </c>
      <c r="DK30" s="6">
        <v>0</v>
      </c>
      <c r="DL30" s="6">
        <v>0</v>
      </c>
      <c r="DM30" s="6">
        <v>0</v>
      </c>
      <c r="DN30" s="6">
        <v>0</v>
      </c>
      <c r="DO30" s="6">
        <v>0</v>
      </c>
      <c r="DP30" s="6">
        <v>0</v>
      </c>
      <c r="DQ30" s="6">
        <v>0</v>
      </c>
      <c r="DR30" s="6">
        <v>1294448.23</v>
      </c>
      <c r="DS30" s="6">
        <v>32006.15</v>
      </c>
      <c r="DT30" s="6">
        <v>1201.95</v>
      </c>
      <c r="DU30" s="6">
        <v>33350</v>
      </c>
      <c r="DV30" s="6">
        <v>0</v>
      </c>
      <c r="DW30" s="6">
        <v>15371.39</v>
      </c>
      <c r="DX30" s="6">
        <v>0</v>
      </c>
      <c r="DY30" s="6">
        <v>0</v>
      </c>
      <c r="DZ30" s="6" t="s">
        <v>134</v>
      </c>
      <c r="EA30" s="6" t="s">
        <v>135</v>
      </c>
      <c r="EB30" s="6" t="s">
        <v>136</v>
      </c>
    </row>
    <row r="31" spans="1:132" ht="12" customHeight="1" x14ac:dyDescent="0.25">
      <c r="A31" s="6">
        <v>2022</v>
      </c>
      <c r="B31" s="6" t="s">
        <v>1002</v>
      </c>
      <c r="C31" s="6" t="s">
        <v>171</v>
      </c>
      <c r="D31" s="6" t="s">
        <v>626</v>
      </c>
      <c r="E31" s="6" t="s">
        <v>176</v>
      </c>
      <c r="F31" s="6" t="s">
        <v>139</v>
      </c>
      <c r="G31" s="6">
        <v>0</v>
      </c>
      <c r="H31" s="6">
        <v>0</v>
      </c>
      <c r="I31" s="6">
        <v>0</v>
      </c>
      <c r="J31" s="6">
        <v>0</v>
      </c>
      <c r="K31" s="6">
        <v>124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124</v>
      </c>
      <c r="S31" s="6">
        <v>124</v>
      </c>
      <c r="T31" s="6">
        <v>0</v>
      </c>
      <c r="U31" s="6">
        <v>12.055</v>
      </c>
      <c r="V31" s="6">
        <v>40806.18</v>
      </c>
      <c r="W31" s="6">
        <v>1386.05</v>
      </c>
      <c r="X31" s="6">
        <v>2814.8</v>
      </c>
      <c r="Y31" s="6">
        <v>2694.52</v>
      </c>
      <c r="Z31" s="6">
        <v>1073601.51</v>
      </c>
      <c r="AA31" s="6">
        <v>1334021.1299999999</v>
      </c>
      <c r="AB31" s="6">
        <v>1216918.3600000001</v>
      </c>
      <c r="AC31" s="6">
        <v>0.91220000000000001</v>
      </c>
      <c r="AD31" s="6">
        <v>1216918.3600000001</v>
      </c>
      <c r="AE31" s="6">
        <v>1334021.1299999999</v>
      </c>
      <c r="AF31" s="6">
        <v>556600.81999999995</v>
      </c>
      <c r="AG31" s="6">
        <v>0</v>
      </c>
      <c r="AH31" s="6">
        <v>19399.8</v>
      </c>
      <c r="AI31" s="6">
        <v>6466.6</v>
      </c>
      <c r="AJ31" s="63">
        <v>114122</v>
      </c>
      <c r="AK31" s="6">
        <v>0</v>
      </c>
      <c r="AL31" s="6">
        <v>483.25</v>
      </c>
      <c r="AM31" s="63">
        <v>273331.68</v>
      </c>
      <c r="AN31" s="6">
        <v>0</v>
      </c>
      <c r="AO31" s="6">
        <v>176084.41</v>
      </c>
      <c r="AP31" s="6">
        <v>0</v>
      </c>
      <c r="AQ31" s="6">
        <v>1</v>
      </c>
      <c r="AR31" s="6">
        <v>143316.85</v>
      </c>
      <c r="AS31" s="6">
        <v>0</v>
      </c>
      <c r="AT31" s="6">
        <v>9440041</v>
      </c>
      <c r="AU31" s="6">
        <v>0</v>
      </c>
      <c r="AV31" s="6">
        <v>14648</v>
      </c>
      <c r="AW31" s="6">
        <v>0</v>
      </c>
      <c r="AX31" s="6">
        <v>0</v>
      </c>
      <c r="AY31" s="6">
        <v>18.66</v>
      </c>
      <c r="AZ31" s="6">
        <v>15.18</v>
      </c>
      <c r="BA31" s="6">
        <v>9440</v>
      </c>
      <c r="BB31" s="6">
        <v>33.840000000000003</v>
      </c>
      <c r="BC31" s="6">
        <v>7.08</v>
      </c>
      <c r="BD31" s="6">
        <v>5.49</v>
      </c>
      <c r="BE31" s="6">
        <v>7.73</v>
      </c>
      <c r="BF31" s="6">
        <v>0</v>
      </c>
      <c r="BG31" s="6">
        <v>0.03</v>
      </c>
      <c r="BH31" s="6">
        <v>0</v>
      </c>
      <c r="BI31" s="6">
        <v>2.65</v>
      </c>
      <c r="BJ31" s="6">
        <v>2.12</v>
      </c>
      <c r="BK31" s="6">
        <v>0</v>
      </c>
      <c r="BL31" s="6">
        <v>4.59</v>
      </c>
      <c r="BM31" s="6">
        <v>127000</v>
      </c>
      <c r="BN31" s="6">
        <v>51862.12</v>
      </c>
      <c r="BO31" s="6">
        <v>76455.539999999994</v>
      </c>
      <c r="BP31" s="6">
        <v>180000</v>
      </c>
      <c r="BQ31" s="6">
        <v>15000</v>
      </c>
      <c r="BR31" s="6">
        <v>0</v>
      </c>
      <c r="BS31" s="6">
        <v>25815.4</v>
      </c>
      <c r="BT31" s="6">
        <v>40020</v>
      </c>
      <c r="BU31" s="6">
        <v>0</v>
      </c>
      <c r="BV31" s="6">
        <v>96681.04</v>
      </c>
      <c r="BW31" s="6">
        <v>0</v>
      </c>
      <c r="BX31" s="6">
        <v>17487</v>
      </c>
      <c r="BY31" s="6">
        <v>0</v>
      </c>
      <c r="BZ31" s="6">
        <v>3515</v>
      </c>
      <c r="CA31" s="6">
        <v>47188</v>
      </c>
      <c r="CB31" s="6">
        <v>14715</v>
      </c>
      <c r="CC31" s="6">
        <v>0</v>
      </c>
      <c r="CD31" s="6">
        <v>0</v>
      </c>
      <c r="CE31" s="6">
        <v>0</v>
      </c>
      <c r="CF31" s="6">
        <v>3319</v>
      </c>
      <c r="CG31" s="6">
        <v>40282</v>
      </c>
      <c r="CH31" s="6">
        <v>0</v>
      </c>
      <c r="CI31" s="6">
        <v>0</v>
      </c>
      <c r="CJ31" s="6">
        <v>0</v>
      </c>
      <c r="CK31" s="6">
        <v>0</v>
      </c>
      <c r="CL31" s="6">
        <v>0</v>
      </c>
      <c r="CM31" s="6">
        <v>0</v>
      </c>
      <c r="CN31" s="6">
        <v>0</v>
      </c>
      <c r="CO31" s="6">
        <v>0</v>
      </c>
      <c r="CP31" s="6">
        <v>0</v>
      </c>
      <c r="CQ31" s="6">
        <v>0</v>
      </c>
      <c r="CR31" s="6">
        <v>319401.26</v>
      </c>
      <c r="CS31" s="6">
        <v>66838.14</v>
      </c>
      <c r="CT31" s="6">
        <v>51862.12</v>
      </c>
      <c r="CU31" s="6">
        <v>72940.539999999994</v>
      </c>
      <c r="CV31" s="6">
        <v>285</v>
      </c>
      <c r="CW31" s="6">
        <v>0</v>
      </c>
      <c r="CX31" s="6">
        <v>25000</v>
      </c>
      <c r="CY31" s="6">
        <v>20010</v>
      </c>
      <c r="CZ31" s="6">
        <v>0</v>
      </c>
      <c r="DA31" s="6">
        <v>43310</v>
      </c>
      <c r="DB31" s="6">
        <v>25400</v>
      </c>
      <c r="DC31" s="6">
        <v>36000</v>
      </c>
      <c r="DD31" s="6">
        <v>5250</v>
      </c>
      <c r="DE31" s="6">
        <v>0</v>
      </c>
      <c r="DF31" s="6">
        <v>21337.43</v>
      </c>
      <c r="DG31" s="6">
        <v>132812</v>
      </c>
      <c r="DH31" s="6">
        <v>0</v>
      </c>
      <c r="DI31" s="6">
        <v>0</v>
      </c>
      <c r="DJ31" s="6">
        <v>0</v>
      </c>
      <c r="DK31" s="6">
        <v>0</v>
      </c>
      <c r="DL31" s="6">
        <v>0</v>
      </c>
      <c r="DM31" s="6">
        <v>0</v>
      </c>
      <c r="DN31" s="6">
        <v>0</v>
      </c>
      <c r="DO31" s="6">
        <v>0</v>
      </c>
      <c r="DP31" s="6">
        <v>0</v>
      </c>
      <c r="DQ31" s="6">
        <v>0</v>
      </c>
      <c r="DR31" s="6">
        <v>897033.85</v>
      </c>
      <c r="DS31" s="6">
        <v>21337.43</v>
      </c>
      <c r="DT31" s="6">
        <v>815.4</v>
      </c>
      <c r="DU31" s="6">
        <v>20010</v>
      </c>
      <c r="DV31" s="6">
        <v>0</v>
      </c>
      <c r="DW31" s="6">
        <v>13089.04</v>
      </c>
      <c r="DX31" s="6">
        <v>0</v>
      </c>
      <c r="DY31" s="6">
        <v>0</v>
      </c>
      <c r="DZ31" s="6" t="s">
        <v>134</v>
      </c>
      <c r="EA31" s="6" t="s">
        <v>135</v>
      </c>
      <c r="EB31" s="6" t="s">
        <v>136</v>
      </c>
    </row>
    <row r="32" spans="1:132" ht="12" customHeight="1" x14ac:dyDescent="0.25">
      <c r="A32" s="6">
        <v>2022</v>
      </c>
      <c r="B32" s="6" t="s">
        <v>1002</v>
      </c>
      <c r="C32" s="6" t="s">
        <v>171</v>
      </c>
      <c r="D32" s="6" t="s">
        <v>627</v>
      </c>
      <c r="E32" s="6" t="s">
        <v>177</v>
      </c>
      <c r="F32" s="6" t="s">
        <v>145</v>
      </c>
      <c r="G32" s="6">
        <v>65</v>
      </c>
      <c r="H32" s="6">
        <v>0</v>
      </c>
      <c r="I32" s="6">
        <v>0</v>
      </c>
      <c r="J32" s="6">
        <v>0</v>
      </c>
      <c r="K32" s="6">
        <v>39</v>
      </c>
      <c r="L32" s="6">
        <v>0</v>
      </c>
      <c r="M32" s="6">
        <v>0</v>
      </c>
      <c r="N32" s="6">
        <v>19</v>
      </c>
      <c r="O32" s="6">
        <v>0</v>
      </c>
      <c r="P32" s="6">
        <v>0</v>
      </c>
      <c r="Q32" s="6">
        <v>84</v>
      </c>
      <c r="R32" s="6">
        <v>39</v>
      </c>
      <c r="S32" s="6">
        <v>123</v>
      </c>
      <c r="T32" s="6">
        <v>0</v>
      </c>
      <c r="U32" s="6">
        <v>17.190000000000001</v>
      </c>
      <c r="V32" s="6">
        <v>58188.15</v>
      </c>
      <c r="W32" s="6">
        <v>4654.54</v>
      </c>
      <c r="X32" s="6">
        <v>2792.1</v>
      </c>
      <c r="Y32" s="6">
        <v>2672.79</v>
      </c>
      <c r="Z32" s="6">
        <v>1136033.25</v>
      </c>
      <c r="AA32" s="6">
        <v>1410982.73</v>
      </c>
      <c r="AB32" s="6">
        <v>1228033.25</v>
      </c>
      <c r="AC32" s="6">
        <v>0.87029999999999996</v>
      </c>
      <c r="AD32" s="6">
        <v>1228033.25</v>
      </c>
      <c r="AE32" s="6">
        <v>1410982.73</v>
      </c>
      <c r="AF32" s="6">
        <v>580104.98</v>
      </c>
      <c r="AG32" s="6">
        <v>0</v>
      </c>
      <c r="AH32" s="6">
        <v>19243.349999999999</v>
      </c>
      <c r="AI32" s="6">
        <v>6414.45</v>
      </c>
      <c r="AJ32" s="63">
        <v>114513.91</v>
      </c>
      <c r="AK32" s="6">
        <v>0</v>
      </c>
      <c r="AL32" s="6">
        <v>1211.25</v>
      </c>
      <c r="AM32" s="63">
        <v>356383.18</v>
      </c>
      <c r="AN32" s="6">
        <v>58714.942300000002</v>
      </c>
      <c r="AO32" s="6">
        <v>52067.967700000001</v>
      </c>
      <c r="AP32" s="6">
        <v>0.53</v>
      </c>
      <c r="AQ32" s="6">
        <v>0.47</v>
      </c>
      <c r="AR32" s="6">
        <v>92000</v>
      </c>
      <c r="AS32" s="6">
        <v>0</v>
      </c>
      <c r="AT32" s="6">
        <v>2172946</v>
      </c>
      <c r="AU32" s="6">
        <v>5349</v>
      </c>
      <c r="AV32" s="6">
        <v>9961</v>
      </c>
      <c r="AW32" s="6">
        <v>0</v>
      </c>
      <c r="AX32" s="6">
        <v>32.92</v>
      </c>
      <c r="AY32" s="6">
        <v>18.100000000000001</v>
      </c>
      <c r="AZ32" s="6">
        <v>42.34</v>
      </c>
      <c r="BA32" s="6">
        <v>2173</v>
      </c>
      <c r="BB32" s="6">
        <v>93.36</v>
      </c>
      <c r="BC32" s="6">
        <v>16.829999999999998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8.0500000000000007</v>
      </c>
      <c r="BJ32" s="6">
        <v>0</v>
      </c>
      <c r="BK32" s="6">
        <v>0</v>
      </c>
      <c r="BL32" s="6">
        <v>5.82</v>
      </c>
      <c r="BM32" s="6">
        <v>110127</v>
      </c>
      <c r="BN32" s="6">
        <v>139018.92000000001</v>
      </c>
      <c r="BO32" s="6">
        <v>23801.52</v>
      </c>
      <c r="BP32" s="6">
        <v>173288</v>
      </c>
      <c r="BQ32" s="6">
        <v>19225.62</v>
      </c>
      <c r="BR32" s="6">
        <v>0</v>
      </c>
      <c r="BS32" s="6">
        <v>36790.81</v>
      </c>
      <c r="BT32" s="6">
        <v>416.68</v>
      </c>
      <c r="BU32" s="6">
        <v>0</v>
      </c>
      <c r="BV32" s="6">
        <v>201948.1</v>
      </c>
      <c r="BW32" s="6">
        <v>0</v>
      </c>
      <c r="BX32" s="6">
        <v>45758.68</v>
      </c>
      <c r="BY32" s="6">
        <v>139018.92000000001</v>
      </c>
      <c r="BZ32" s="6">
        <v>23801.52</v>
      </c>
      <c r="CA32" s="6">
        <v>25022.39</v>
      </c>
      <c r="CB32" s="6">
        <v>19225.62</v>
      </c>
      <c r="CC32" s="6">
        <v>0</v>
      </c>
      <c r="CD32" s="6">
        <v>18427.990000000002</v>
      </c>
      <c r="CE32" s="6">
        <v>416.68</v>
      </c>
      <c r="CF32" s="6">
        <v>595.4</v>
      </c>
      <c r="CG32" s="6">
        <v>160048.1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  <c r="CM32" s="6">
        <v>0</v>
      </c>
      <c r="CN32" s="6">
        <v>0</v>
      </c>
      <c r="CO32" s="6">
        <v>0</v>
      </c>
      <c r="CP32" s="6">
        <v>0</v>
      </c>
      <c r="CQ32" s="6">
        <v>0</v>
      </c>
      <c r="CR32" s="6">
        <v>202782.91</v>
      </c>
      <c r="CS32" s="6">
        <v>36571.32</v>
      </c>
      <c r="CT32" s="6">
        <v>0</v>
      </c>
      <c r="CU32" s="6">
        <v>0</v>
      </c>
      <c r="CV32" s="6">
        <v>0</v>
      </c>
      <c r="CW32" s="6">
        <v>0</v>
      </c>
      <c r="CX32" s="6">
        <v>17500</v>
      </c>
      <c r="CY32" s="6">
        <v>0</v>
      </c>
      <c r="CZ32" s="6">
        <v>0</v>
      </c>
      <c r="DA32" s="6">
        <v>12651.5</v>
      </c>
      <c r="DB32" s="6">
        <v>22025.4</v>
      </c>
      <c r="DC32" s="6">
        <v>25993</v>
      </c>
      <c r="DD32" s="6">
        <v>0</v>
      </c>
      <c r="DE32" s="6">
        <v>0</v>
      </c>
      <c r="DF32" s="6">
        <v>13898.5</v>
      </c>
      <c r="DG32" s="6">
        <v>148265.60999999999</v>
      </c>
      <c r="DH32" s="6">
        <v>0</v>
      </c>
      <c r="DI32" s="6">
        <v>0</v>
      </c>
      <c r="DJ32" s="6">
        <v>0</v>
      </c>
      <c r="DK32" s="6">
        <v>0</v>
      </c>
      <c r="DL32" s="6">
        <v>0</v>
      </c>
      <c r="DM32" s="6">
        <v>0</v>
      </c>
      <c r="DN32" s="6">
        <v>0</v>
      </c>
      <c r="DO32" s="6">
        <v>0</v>
      </c>
      <c r="DP32" s="6">
        <v>0</v>
      </c>
      <c r="DQ32" s="6">
        <v>0</v>
      </c>
      <c r="DR32" s="6">
        <v>1024039.09</v>
      </c>
      <c r="DS32" s="6">
        <v>13898.5</v>
      </c>
      <c r="DT32" s="6">
        <v>862.82</v>
      </c>
      <c r="DU32" s="6">
        <v>0</v>
      </c>
      <c r="DV32" s="6">
        <v>0</v>
      </c>
      <c r="DW32" s="6">
        <v>29248.5</v>
      </c>
      <c r="DX32" s="6">
        <v>0</v>
      </c>
      <c r="DY32" s="6">
        <v>0</v>
      </c>
      <c r="DZ32" s="6" t="s">
        <v>134</v>
      </c>
      <c r="EA32" s="6" t="s">
        <v>135</v>
      </c>
      <c r="EB32" s="6" t="s">
        <v>148</v>
      </c>
    </row>
    <row r="33" spans="1:132" ht="12" customHeight="1" x14ac:dyDescent="0.25">
      <c r="A33" s="6">
        <v>2022</v>
      </c>
      <c r="B33" s="6" t="s">
        <v>1002</v>
      </c>
      <c r="C33" s="6" t="s">
        <v>171</v>
      </c>
      <c r="D33" s="6" t="s">
        <v>628</v>
      </c>
      <c r="E33" s="6" t="s">
        <v>178</v>
      </c>
      <c r="F33" s="6" t="s">
        <v>145</v>
      </c>
      <c r="G33" s="6">
        <v>66</v>
      </c>
      <c r="H33" s="6">
        <v>0</v>
      </c>
      <c r="I33" s="6">
        <v>0</v>
      </c>
      <c r="J33" s="6">
        <v>0</v>
      </c>
      <c r="K33" s="6">
        <v>44</v>
      </c>
      <c r="L33" s="6">
        <v>0</v>
      </c>
      <c r="M33" s="6">
        <v>0</v>
      </c>
      <c r="N33" s="6">
        <v>21</v>
      </c>
      <c r="O33" s="6">
        <v>0</v>
      </c>
      <c r="P33" s="6">
        <v>0</v>
      </c>
      <c r="Q33" s="6">
        <v>87</v>
      </c>
      <c r="R33" s="6">
        <v>44</v>
      </c>
      <c r="S33" s="6">
        <v>131</v>
      </c>
      <c r="T33" s="6">
        <v>669</v>
      </c>
      <c r="U33" s="6">
        <v>18.600000000000001</v>
      </c>
      <c r="V33" s="6">
        <v>62961</v>
      </c>
      <c r="W33" s="6">
        <v>8445.4500000000007</v>
      </c>
      <c r="X33" s="6">
        <v>2973.7</v>
      </c>
      <c r="Y33" s="6">
        <v>2846.63</v>
      </c>
      <c r="Z33" s="6">
        <v>1211075.1499999999</v>
      </c>
      <c r="AA33" s="6">
        <v>1505643.27</v>
      </c>
      <c r="AB33" s="6">
        <v>1505355.78</v>
      </c>
      <c r="AC33" s="6">
        <v>0.99980000000000002</v>
      </c>
      <c r="AD33" s="6">
        <v>1505355.78</v>
      </c>
      <c r="AE33" s="6">
        <v>1538423.46</v>
      </c>
      <c r="AF33" s="6">
        <v>605932.18999999994</v>
      </c>
      <c r="AG33" s="6">
        <v>0</v>
      </c>
      <c r="AH33" s="6">
        <v>33098.620000000003</v>
      </c>
      <c r="AI33" s="6">
        <v>5997.25</v>
      </c>
      <c r="AJ33" s="63">
        <v>150535.57999999999</v>
      </c>
      <c r="AK33" s="6">
        <v>1979.11</v>
      </c>
      <c r="AL33" s="6">
        <v>1579.1</v>
      </c>
      <c r="AM33" s="63">
        <v>301445.65000000002</v>
      </c>
      <c r="AN33" s="6">
        <v>99384.381200000003</v>
      </c>
      <c r="AO33" s="6">
        <v>91739.428799999994</v>
      </c>
      <c r="AP33" s="6">
        <v>0.52</v>
      </c>
      <c r="AQ33" s="6">
        <v>0.48</v>
      </c>
      <c r="AR33" s="6">
        <v>294280.63</v>
      </c>
      <c r="AS33" s="6">
        <v>0</v>
      </c>
      <c r="AT33" s="6">
        <v>3945832</v>
      </c>
      <c r="AU33" s="6">
        <v>4010</v>
      </c>
      <c r="AV33" s="6">
        <v>10607</v>
      </c>
      <c r="AW33" s="6">
        <v>0</v>
      </c>
      <c r="AX33" s="6">
        <v>32.19</v>
      </c>
      <c r="AY33" s="6">
        <v>16.25</v>
      </c>
      <c r="AZ33" s="6">
        <v>74.58</v>
      </c>
      <c r="BA33" s="6">
        <v>3946</v>
      </c>
      <c r="BB33" s="6">
        <v>123.02</v>
      </c>
      <c r="BC33" s="6">
        <v>23.56</v>
      </c>
      <c r="BD33" s="6">
        <v>12.25</v>
      </c>
      <c r="BE33" s="6">
        <v>0.2</v>
      </c>
      <c r="BF33" s="6">
        <v>0</v>
      </c>
      <c r="BG33" s="6">
        <v>5.0599999999999996</v>
      </c>
      <c r="BH33" s="6">
        <v>0</v>
      </c>
      <c r="BI33" s="6">
        <v>3.8</v>
      </c>
      <c r="BJ33" s="6">
        <v>0</v>
      </c>
      <c r="BK33" s="6">
        <v>29.02</v>
      </c>
      <c r="BL33" s="6">
        <v>4.0599999999999996</v>
      </c>
      <c r="BM33" s="6">
        <v>158810</v>
      </c>
      <c r="BN33" s="6">
        <v>219516.04</v>
      </c>
      <c r="BO33" s="6">
        <v>60000</v>
      </c>
      <c r="BP33" s="6">
        <v>197182</v>
      </c>
      <c r="BQ33" s="6">
        <v>38025</v>
      </c>
      <c r="BR33" s="6">
        <v>0</v>
      </c>
      <c r="BS33" s="6">
        <v>34532.370000000003</v>
      </c>
      <c r="BT33" s="6">
        <v>22788.73</v>
      </c>
      <c r="BU33" s="6">
        <v>114512.52</v>
      </c>
      <c r="BV33" s="6">
        <v>285012.99</v>
      </c>
      <c r="BW33" s="6">
        <v>0</v>
      </c>
      <c r="BX33" s="6">
        <v>23700.93</v>
      </c>
      <c r="BY33" s="6">
        <v>168976.04</v>
      </c>
      <c r="BZ33" s="6">
        <v>59217.24</v>
      </c>
      <c r="CA33" s="6">
        <v>0</v>
      </c>
      <c r="CB33" s="6">
        <v>17534.25</v>
      </c>
      <c r="CC33" s="6">
        <v>0</v>
      </c>
      <c r="CD33" s="6">
        <v>18612.560000000001</v>
      </c>
      <c r="CE33" s="6">
        <v>14833.09</v>
      </c>
      <c r="CF33" s="6">
        <v>0</v>
      </c>
      <c r="CG33" s="6">
        <v>240812.99</v>
      </c>
      <c r="CH33" s="6">
        <v>500</v>
      </c>
      <c r="CI33" s="6">
        <v>2200</v>
      </c>
      <c r="CJ33" s="6">
        <v>0</v>
      </c>
      <c r="CK33" s="6">
        <v>1500</v>
      </c>
      <c r="CL33" s="6">
        <v>525</v>
      </c>
      <c r="CM33" s="6">
        <v>0</v>
      </c>
      <c r="CN33" s="6">
        <v>0</v>
      </c>
      <c r="CO33" s="6">
        <v>0</v>
      </c>
      <c r="CP33" s="6">
        <v>0</v>
      </c>
      <c r="CQ33" s="6">
        <v>0</v>
      </c>
      <c r="CR33" s="6">
        <v>485404.44</v>
      </c>
      <c r="CS33" s="6">
        <v>92953.83</v>
      </c>
      <c r="CT33" s="6">
        <v>48340</v>
      </c>
      <c r="CU33" s="6">
        <v>782.76</v>
      </c>
      <c r="CV33" s="6">
        <v>19965.75</v>
      </c>
      <c r="CW33" s="6">
        <v>0</v>
      </c>
      <c r="CX33" s="6">
        <v>15000</v>
      </c>
      <c r="CY33" s="6">
        <v>0</v>
      </c>
      <c r="CZ33" s="6">
        <v>114512.52</v>
      </c>
      <c r="DA33" s="6">
        <v>16014.73</v>
      </c>
      <c r="DB33" s="6">
        <v>31762</v>
      </c>
      <c r="DC33" s="6">
        <v>36511.93</v>
      </c>
      <c r="DD33" s="6">
        <v>13308.75</v>
      </c>
      <c r="DE33" s="6">
        <v>2535.0100000000002</v>
      </c>
      <c r="DF33" s="6">
        <v>20827.62</v>
      </c>
      <c r="DG33" s="6">
        <v>195682</v>
      </c>
      <c r="DH33" s="6">
        <v>0</v>
      </c>
      <c r="DI33" s="6">
        <v>0</v>
      </c>
      <c r="DJ33" s="6">
        <v>0</v>
      </c>
      <c r="DK33" s="6">
        <v>0</v>
      </c>
      <c r="DL33" s="6">
        <v>0</v>
      </c>
      <c r="DM33" s="6">
        <v>0</v>
      </c>
      <c r="DN33" s="6">
        <v>0</v>
      </c>
      <c r="DO33" s="6">
        <v>0</v>
      </c>
      <c r="DP33" s="6">
        <v>0</v>
      </c>
      <c r="DQ33" s="6">
        <v>0</v>
      </c>
      <c r="DR33" s="6">
        <v>1018372.24</v>
      </c>
      <c r="DS33" s="6">
        <v>20827.62</v>
      </c>
      <c r="DT33" s="6">
        <v>919.81</v>
      </c>
      <c r="DU33" s="6">
        <v>7955.64</v>
      </c>
      <c r="DV33" s="6">
        <v>0</v>
      </c>
      <c r="DW33" s="6">
        <v>28185.27</v>
      </c>
      <c r="DX33" s="6">
        <v>0</v>
      </c>
      <c r="DY33" s="6">
        <v>0</v>
      </c>
      <c r="DZ33" s="6" t="s">
        <v>134</v>
      </c>
      <c r="EA33" s="6" t="s">
        <v>135</v>
      </c>
      <c r="EB33" s="6" t="s">
        <v>143</v>
      </c>
    </row>
    <row r="34" spans="1:132" ht="12" customHeight="1" x14ac:dyDescent="0.25">
      <c r="A34" s="6">
        <v>2022</v>
      </c>
      <c r="B34" s="6" t="s">
        <v>1002</v>
      </c>
      <c r="C34" s="6" t="s">
        <v>171</v>
      </c>
      <c r="D34" s="6" t="s">
        <v>629</v>
      </c>
      <c r="E34" s="6" t="s">
        <v>179</v>
      </c>
      <c r="F34" s="6" t="s">
        <v>145</v>
      </c>
      <c r="G34" s="6">
        <v>37</v>
      </c>
      <c r="H34" s="6">
        <v>0</v>
      </c>
      <c r="I34" s="6">
        <v>0</v>
      </c>
      <c r="J34" s="6">
        <v>0</v>
      </c>
      <c r="K34" s="6">
        <v>21</v>
      </c>
      <c r="L34" s="6">
        <v>0</v>
      </c>
      <c r="M34" s="6">
        <v>0</v>
      </c>
      <c r="N34" s="6">
        <v>10</v>
      </c>
      <c r="O34" s="6">
        <v>0</v>
      </c>
      <c r="P34" s="6">
        <v>0</v>
      </c>
      <c r="Q34" s="6">
        <v>47</v>
      </c>
      <c r="R34" s="6">
        <v>21</v>
      </c>
      <c r="S34" s="6">
        <v>68</v>
      </c>
      <c r="T34" s="6">
        <v>0</v>
      </c>
      <c r="U34" s="6">
        <v>10.499000000000001</v>
      </c>
      <c r="V34" s="6">
        <v>35539.120000000003</v>
      </c>
      <c r="W34" s="6">
        <v>4154.79</v>
      </c>
      <c r="X34" s="6">
        <v>1543.6</v>
      </c>
      <c r="Y34" s="6">
        <v>1477.64</v>
      </c>
      <c r="Z34" s="6">
        <v>806857.24</v>
      </c>
      <c r="AA34" s="6">
        <v>1002343.61</v>
      </c>
      <c r="AB34" s="6">
        <v>1056002.1100000001</v>
      </c>
      <c r="AC34" s="6">
        <v>1.0535000000000001</v>
      </c>
      <c r="AD34" s="6">
        <v>1056002.1100000001</v>
      </c>
      <c r="AE34" s="6">
        <v>1061570.1100000001</v>
      </c>
      <c r="AF34" s="6">
        <v>417793.15</v>
      </c>
      <c r="AG34" s="6">
        <v>0</v>
      </c>
      <c r="AH34" s="6">
        <v>10710.98</v>
      </c>
      <c r="AI34" s="6">
        <v>3546.2</v>
      </c>
      <c r="AJ34" s="63">
        <v>105600.21</v>
      </c>
      <c r="AK34" s="6">
        <v>1485.97</v>
      </c>
      <c r="AL34" s="6">
        <v>151147</v>
      </c>
      <c r="AM34" s="63">
        <v>139904.75</v>
      </c>
      <c r="AN34" s="6">
        <v>95284.415099999998</v>
      </c>
      <c r="AO34" s="6">
        <v>99173.574900000007</v>
      </c>
      <c r="AP34" s="6">
        <v>0.49</v>
      </c>
      <c r="AQ34" s="6">
        <v>0.51</v>
      </c>
      <c r="AR34" s="6">
        <v>99273.09</v>
      </c>
      <c r="AS34" s="6">
        <v>0</v>
      </c>
      <c r="AT34" s="6">
        <v>3599898</v>
      </c>
      <c r="AU34" s="6">
        <v>1522</v>
      </c>
      <c r="AV34" s="6">
        <v>5981</v>
      </c>
      <c r="AW34" s="6">
        <v>0</v>
      </c>
      <c r="AX34" s="6">
        <v>33.32</v>
      </c>
      <c r="AY34" s="6">
        <v>20.7</v>
      </c>
      <c r="AZ34" s="6">
        <v>27.58</v>
      </c>
      <c r="BA34" s="6">
        <v>3600</v>
      </c>
      <c r="BB34" s="6">
        <v>81.599999999999994</v>
      </c>
      <c r="BC34" s="6">
        <v>6.24</v>
      </c>
      <c r="BD34" s="6">
        <v>17.899999999999999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10.25</v>
      </c>
      <c r="BM34" s="6">
        <v>77863.39</v>
      </c>
      <c r="BN34" s="6">
        <v>197701.41</v>
      </c>
      <c r="BO34" s="6">
        <v>27398.42</v>
      </c>
      <c r="BP34" s="6">
        <v>135000</v>
      </c>
      <c r="BQ34" s="6">
        <v>12649.78</v>
      </c>
      <c r="BR34" s="6">
        <v>0</v>
      </c>
      <c r="BS34" s="6">
        <v>2574.8000000000002</v>
      </c>
      <c r="BT34" s="6">
        <v>1299827.99</v>
      </c>
      <c r="BU34" s="6">
        <v>0</v>
      </c>
      <c r="BV34" s="6">
        <v>122915.97</v>
      </c>
      <c r="BW34" s="6">
        <v>0</v>
      </c>
      <c r="BX34" s="6">
        <v>23909.13</v>
      </c>
      <c r="BY34" s="6">
        <v>133257.97</v>
      </c>
      <c r="BZ34" s="6">
        <v>27398.42</v>
      </c>
      <c r="CA34" s="6">
        <v>23899.01</v>
      </c>
      <c r="CB34" s="6">
        <v>12649.78</v>
      </c>
      <c r="CC34" s="6">
        <v>0</v>
      </c>
      <c r="CD34" s="6">
        <v>1961.99</v>
      </c>
      <c r="CE34" s="6">
        <v>1299827.99</v>
      </c>
      <c r="CF34" s="6">
        <v>0</v>
      </c>
      <c r="CG34" s="6">
        <v>86015.97</v>
      </c>
      <c r="CH34" s="6">
        <v>0</v>
      </c>
      <c r="CI34" s="6">
        <v>0</v>
      </c>
      <c r="CJ34" s="6">
        <v>0</v>
      </c>
      <c r="CK34" s="6">
        <v>0</v>
      </c>
      <c r="CL34" s="6">
        <v>0</v>
      </c>
      <c r="CM34" s="6">
        <v>0</v>
      </c>
      <c r="CN34" s="6">
        <v>0</v>
      </c>
      <c r="CO34" s="6">
        <v>0</v>
      </c>
      <c r="CP34" s="6">
        <v>0</v>
      </c>
      <c r="CQ34" s="6">
        <v>0</v>
      </c>
      <c r="CR34" s="6">
        <v>293731.08</v>
      </c>
      <c r="CS34" s="6">
        <v>22456.95</v>
      </c>
      <c r="CT34" s="6">
        <v>64443.44</v>
      </c>
      <c r="CU34" s="6">
        <v>0</v>
      </c>
      <c r="CV34" s="6">
        <v>0</v>
      </c>
      <c r="CW34" s="6">
        <v>0</v>
      </c>
      <c r="CX34" s="6">
        <v>0</v>
      </c>
      <c r="CY34" s="6">
        <v>0</v>
      </c>
      <c r="CZ34" s="6">
        <v>0</v>
      </c>
      <c r="DA34" s="6">
        <v>36900</v>
      </c>
      <c r="DB34" s="6">
        <v>15572.68</v>
      </c>
      <c r="DC34" s="6">
        <v>27000</v>
      </c>
      <c r="DD34" s="6">
        <v>0</v>
      </c>
      <c r="DE34" s="6">
        <v>0</v>
      </c>
      <c r="DF34" s="6">
        <v>15748.65</v>
      </c>
      <c r="DG34" s="6">
        <v>111100.99</v>
      </c>
      <c r="DH34" s="6">
        <v>0</v>
      </c>
      <c r="DI34" s="6">
        <v>0</v>
      </c>
      <c r="DJ34" s="6">
        <v>0</v>
      </c>
      <c r="DK34" s="6">
        <v>0</v>
      </c>
      <c r="DL34" s="6">
        <v>0</v>
      </c>
      <c r="DM34" s="6">
        <v>0</v>
      </c>
      <c r="DN34" s="6">
        <v>0</v>
      </c>
      <c r="DO34" s="6">
        <v>0</v>
      </c>
      <c r="DP34" s="6">
        <v>0</v>
      </c>
      <c r="DQ34" s="6">
        <v>0</v>
      </c>
      <c r="DR34" s="6">
        <v>611124.03</v>
      </c>
      <c r="DS34" s="6">
        <v>15748.66</v>
      </c>
      <c r="DT34" s="6">
        <v>612.80999999999995</v>
      </c>
      <c r="DU34" s="6">
        <v>0</v>
      </c>
      <c r="DV34" s="6">
        <v>0</v>
      </c>
      <c r="DW34" s="6">
        <v>0</v>
      </c>
      <c r="DX34" s="6">
        <v>0</v>
      </c>
      <c r="DY34" s="6">
        <v>0</v>
      </c>
      <c r="DZ34" s="6" t="s">
        <v>140</v>
      </c>
      <c r="EA34" s="10">
        <v>0</v>
      </c>
      <c r="EB34" s="6" t="s">
        <v>141</v>
      </c>
    </row>
    <row r="35" spans="1:132" ht="12" customHeight="1" x14ac:dyDescent="0.25">
      <c r="A35" s="6">
        <v>2022</v>
      </c>
      <c r="B35" s="6" t="s">
        <v>1003</v>
      </c>
      <c r="C35" s="6" t="s">
        <v>180</v>
      </c>
      <c r="D35" s="6" t="s">
        <v>630</v>
      </c>
      <c r="E35" s="6" t="s">
        <v>181</v>
      </c>
      <c r="F35" s="6" t="s">
        <v>133</v>
      </c>
      <c r="G35" s="6">
        <v>6</v>
      </c>
      <c r="H35" s="6">
        <v>13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19</v>
      </c>
      <c r="R35" s="6">
        <v>0</v>
      </c>
      <c r="S35" s="6">
        <v>19</v>
      </c>
      <c r="T35" s="6">
        <v>0</v>
      </c>
      <c r="U35" s="6">
        <v>1</v>
      </c>
      <c r="V35" s="6">
        <v>3385</v>
      </c>
      <c r="W35" s="6">
        <v>733</v>
      </c>
      <c r="X35" s="6">
        <v>431.3</v>
      </c>
      <c r="Y35" s="6">
        <v>412.87</v>
      </c>
      <c r="Z35" s="6">
        <v>184813.2</v>
      </c>
      <c r="AA35" s="6">
        <v>230182.21</v>
      </c>
      <c r="AB35" s="6">
        <v>184813.2</v>
      </c>
      <c r="AC35" s="6">
        <v>0.80289999999999995</v>
      </c>
      <c r="AD35" s="6">
        <v>184813.2</v>
      </c>
      <c r="AE35" s="6">
        <v>230182.21</v>
      </c>
      <c r="AF35" s="6">
        <v>97945.03</v>
      </c>
      <c r="AG35" s="6">
        <v>0</v>
      </c>
      <c r="AH35" s="6">
        <v>2972.55</v>
      </c>
      <c r="AI35" s="6">
        <v>990.85</v>
      </c>
      <c r="AJ35" s="63">
        <v>18481.32</v>
      </c>
      <c r="AK35" s="6">
        <v>0</v>
      </c>
      <c r="AL35" s="6">
        <v>522.14</v>
      </c>
      <c r="AM35" s="63">
        <v>0</v>
      </c>
      <c r="AN35" s="6">
        <v>74992.320000000007</v>
      </c>
      <c r="AO35" s="6">
        <v>0</v>
      </c>
      <c r="AP35" s="6">
        <v>1</v>
      </c>
      <c r="AQ35" s="6">
        <v>0</v>
      </c>
      <c r="AR35" s="6">
        <v>0</v>
      </c>
      <c r="AS35" s="6">
        <v>0</v>
      </c>
      <c r="AT35" s="6">
        <v>9519998</v>
      </c>
      <c r="AU35" s="6">
        <v>0</v>
      </c>
      <c r="AV35" s="6">
        <v>0</v>
      </c>
      <c r="AW35" s="6">
        <v>0</v>
      </c>
      <c r="AX35" s="6">
        <v>7.88</v>
      </c>
      <c r="AY35" s="6">
        <v>0</v>
      </c>
      <c r="AZ35" s="6">
        <v>0</v>
      </c>
      <c r="BA35" s="6">
        <v>9520</v>
      </c>
      <c r="BB35" s="6">
        <v>7.88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6">
        <v>0</v>
      </c>
      <c r="BM35" s="6">
        <v>11326.32</v>
      </c>
      <c r="BN35" s="6">
        <v>0</v>
      </c>
      <c r="BO35" s="6">
        <v>217.89</v>
      </c>
      <c r="BP35" s="6">
        <v>16300</v>
      </c>
      <c r="BQ35" s="6">
        <v>0</v>
      </c>
      <c r="BR35" s="6">
        <v>0</v>
      </c>
      <c r="BS35" s="6">
        <v>4101.1899999999996</v>
      </c>
      <c r="BT35" s="6">
        <v>181.51</v>
      </c>
      <c r="BU35" s="6">
        <v>0</v>
      </c>
      <c r="BV35" s="6">
        <v>0</v>
      </c>
      <c r="BW35" s="6">
        <v>3418.99</v>
      </c>
      <c r="BX35" s="6">
        <v>256.35000000000002</v>
      </c>
      <c r="BY35" s="6">
        <v>0</v>
      </c>
      <c r="BZ35" s="6">
        <v>217.89</v>
      </c>
      <c r="CA35" s="6">
        <v>2353.81</v>
      </c>
      <c r="CB35" s="6">
        <v>0</v>
      </c>
      <c r="CC35" s="6">
        <v>0</v>
      </c>
      <c r="CD35" s="6">
        <v>4012.77</v>
      </c>
      <c r="CE35" s="6">
        <v>181.51</v>
      </c>
      <c r="CF35" s="6">
        <v>0</v>
      </c>
      <c r="CG35" s="6">
        <v>0</v>
      </c>
      <c r="CH35" s="6">
        <v>0</v>
      </c>
      <c r="CI35" s="6">
        <v>0</v>
      </c>
      <c r="CJ35" s="6">
        <v>0</v>
      </c>
      <c r="CK35" s="6">
        <v>0</v>
      </c>
      <c r="CL35" s="6">
        <v>0</v>
      </c>
      <c r="CM35" s="6">
        <v>0</v>
      </c>
      <c r="CN35" s="6">
        <v>0</v>
      </c>
      <c r="CO35" s="6">
        <v>0</v>
      </c>
      <c r="CP35" s="6">
        <v>0</v>
      </c>
      <c r="CQ35" s="6">
        <v>0</v>
      </c>
      <c r="CR35" s="6">
        <v>74992.320000000007</v>
      </c>
      <c r="CS35" s="6">
        <v>0</v>
      </c>
      <c r="CT35" s="6">
        <v>0</v>
      </c>
      <c r="CU35" s="6">
        <v>0</v>
      </c>
      <c r="CV35" s="6">
        <v>0</v>
      </c>
      <c r="CW35" s="6">
        <v>0</v>
      </c>
      <c r="CX35" s="6">
        <v>0</v>
      </c>
      <c r="CY35" s="6">
        <v>0</v>
      </c>
      <c r="CZ35" s="6">
        <v>0</v>
      </c>
      <c r="DA35" s="6">
        <v>0</v>
      </c>
      <c r="DB35" s="6">
        <v>2265.2600000000002</v>
      </c>
      <c r="DC35" s="6">
        <v>3260</v>
      </c>
      <c r="DD35" s="6">
        <v>0</v>
      </c>
      <c r="DE35" s="6">
        <v>0</v>
      </c>
      <c r="DF35" s="6">
        <v>5406.81</v>
      </c>
      <c r="DG35" s="6">
        <v>13946.19</v>
      </c>
      <c r="DH35" s="6">
        <v>0</v>
      </c>
      <c r="DI35" s="6">
        <v>0</v>
      </c>
      <c r="DJ35" s="6">
        <v>0</v>
      </c>
      <c r="DK35" s="6">
        <v>0</v>
      </c>
      <c r="DL35" s="6">
        <v>0</v>
      </c>
      <c r="DM35" s="6">
        <v>0</v>
      </c>
      <c r="DN35" s="6">
        <v>0</v>
      </c>
      <c r="DO35" s="6">
        <v>0</v>
      </c>
      <c r="DP35" s="6">
        <v>0</v>
      </c>
      <c r="DQ35" s="6">
        <v>0</v>
      </c>
      <c r="DR35" s="6">
        <v>105879.75</v>
      </c>
      <c r="DS35" s="6">
        <v>5663.16</v>
      </c>
      <c r="DT35" s="6">
        <v>88.42</v>
      </c>
      <c r="DU35" s="6">
        <v>0</v>
      </c>
      <c r="DV35" s="6">
        <v>0</v>
      </c>
      <c r="DW35" s="6">
        <v>0</v>
      </c>
      <c r="DX35" s="6">
        <v>0</v>
      </c>
      <c r="DY35" s="6">
        <v>0</v>
      </c>
      <c r="DZ35" s="6" t="s">
        <v>134</v>
      </c>
      <c r="EA35" s="6" t="s">
        <v>135</v>
      </c>
      <c r="EB35" s="6" t="s">
        <v>154</v>
      </c>
    </row>
    <row r="36" spans="1:132" ht="12" customHeight="1" x14ac:dyDescent="0.25">
      <c r="A36" s="6">
        <v>2022</v>
      </c>
      <c r="B36" s="6" t="s">
        <v>1003</v>
      </c>
      <c r="C36" s="6" t="s">
        <v>180</v>
      </c>
      <c r="D36" s="6" t="s">
        <v>631</v>
      </c>
      <c r="E36" s="6" t="s">
        <v>182</v>
      </c>
      <c r="F36" s="6" t="s">
        <v>133</v>
      </c>
      <c r="G36" s="6">
        <v>75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26</v>
      </c>
      <c r="O36" s="6">
        <v>0</v>
      </c>
      <c r="P36" s="6">
        <v>0</v>
      </c>
      <c r="Q36" s="6">
        <v>101</v>
      </c>
      <c r="R36" s="6">
        <v>0</v>
      </c>
      <c r="S36" s="6">
        <v>101</v>
      </c>
      <c r="T36" s="6">
        <v>1338</v>
      </c>
      <c r="U36" s="6">
        <v>10.279</v>
      </c>
      <c r="V36" s="6">
        <v>34794.42</v>
      </c>
      <c r="W36" s="6">
        <v>6008.09</v>
      </c>
      <c r="X36" s="6">
        <v>2292.6999999999998</v>
      </c>
      <c r="Y36" s="6">
        <v>2194.73</v>
      </c>
      <c r="Z36" s="6">
        <v>704304.43</v>
      </c>
      <c r="AA36" s="6">
        <v>870040.34</v>
      </c>
      <c r="AB36" s="6">
        <v>864074</v>
      </c>
      <c r="AC36" s="6">
        <v>0.99309999999999998</v>
      </c>
      <c r="AD36" s="6">
        <v>864074.94</v>
      </c>
      <c r="AE36" s="6">
        <v>870040.34</v>
      </c>
      <c r="AF36" s="6">
        <v>353938.85</v>
      </c>
      <c r="AG36" s="6">
        <v>0</v>
      </c>
      <c r="AH36" s="6">
        <v>15801.45</v>
      </c>
      <c r="AI36" s="6">
        <v>5267.15</v>
      </c>
      <c r="AJ36" s="63">
        <v>58647.17</v>
      </c>
      <c r="AK36" s="6">
        <v>0</v>
      </c>
      <c r="AL36" s="6">
        <v>5472.73</v>
      </c>
      <c r="AM36" s="63">
        <v>0</v>
      </c>
      <c r="AN36" s="6">
        <v>286963.46000000002</v>
      </c>
      <c r="AO36" s="6">
        <v>0</v>
      </c>
      <c r="AP36" s="6">
        <v>1</v>
      </c>
      <c r="AQ36" s="6">
        <v>0</v>
      </c>
      <c r="AR36" s="6">
        <v>155269.57</v>
      </c>
      <c r="AS36" s="6">
        <v>0</v>
      </c>
      <c r="AT36" s="6">
        <v>28652072</v>
      </c>
      <c r="AU36" s="6">
        <v>0</v>
      </c>
      <c r="AV36" s="6">
        <v>0</v>
      </c>
      <c r="AW36" s="6">
        <v>0</v>
      </c>
      <c r="AX36" s="6">
        <v>10.02</v>
      </c>
      <c r="AY36" s="6">
        <v>0</v>
      </c>
      <c r="AZ36" s="6">
        <v>5.42</v>
      </c>
      <c r="BA36" s="6">
        <v>28652</v>
      </c>
      <c r="BB36" s="6">
        <v>15.44</v>
      </c>
      <c r="BC36" s="6">
        <v>3.21</v>
      </c>
      <c r="BD36" s="6">
        <v>1.31</v>
      </c>
      <c r="BE36" s="6">
        <v>1.18</v>
      </c>
      <c r="BF36" s="6">
        <v>0</v>
      </c>
      <c r="BG36" s="6">
        <v>0.11</v>
      </c>
      <c r="BH36" s="6">
        <v>0</v>
      </c>
      <c r="BI36" s="6">
        <v>0.56000000000000005</v>
      </c>
      <c r="BJ36" s="6">
        <v>0</v>
      </c>
      <c r="BK36" s="6">
        <v>22.09</v>
      </c>
      <c r="BL36" s="6">
        <v>0.73</v>
      </c>
      <c r="BM36" s="6">
        <v>140000</v>
      </c>
      <c r="BN36" s="6">
        <v>79245.990000000005</v>
      </c>
      <c r="BO36" s="6">
        <v>35000</v>
      </c>
      <c r="BP36" s="6">
        <v>132000</v>
      </c>
      <c r="BQ36" s="6">
        <v>10000</v>
      </c>
      <c r="BR36" s="6">
        <v>0</v>
      </c>
      <c r="BS36" s="6">
        <v>17881.53</v>
      </c>
      <c r="BT36" s="6">
        <v>94048.51</v>
      </c>
      <c r="BU36" s="6">
        <v>635762.5</v>
      </c>
      <c r="BV36" s="6">
        <v>39878.1</v>
      </c>
      <c r="BW36" s="6">
        <v>0</v>
      </c>
      <c r="BX36" s="6">
        <v>2137.81</v>
      </c>
      <c r="BY36" s="6">
        <v>41148.19</v>
      </c>
      <c r="BZ36" s="6">
        <v>1233.02</v>
      </c>
      <c r="CA36" s="6">
        <v>9667</v>
      </c>
      <c r="CB36" s="6">
        <v>6984.66</v>
      </c>
      <c r="CC36" s="6">
        <v>0</v>
      </c>
      <c r="CD36" s="6">
        <v>1346.61</v>
      </c>
      <c r="CE36" s="6">
        <v>93298.51</v>
      </c>
      <c r="CF36" s="6">
        <v>2914.6</v>
      </c>
      <c r="CG36" s="6">
        <v>15178.11</v>
      </c>
      <c r="CH36" s="6">
        <v>0</v>
      </c>
      <c r="CI36" s="6">
        <v>500</v>
      </c>
      <c r="CJ36" s="6">
        <v>0</v>
      </c>
      <c r="CK36" s="6">
        <v>0</v>
      </c>
      <c r="CL36" s="6">
        <v>0</v>
      </c>
      <c r="CM36" s="6">
        <v>0</v>
      </c>
      <c r="CN36" s="6">
        <v>0</v>
      </c>
      <c r="CO36" s="6">
        <v>750</v>
      </c>
      <c r="CP36" s="6">
        <v>0</v>
      </c>
      <c r="CQ36" s="6">
        <v>0</v>
      </c>
      <c r="CR36" s="6">
        <v>442233.03</v>
      </c>
      <c r="CS36" s="6">
        <v>91980.19</v>
      </c>
      <c r="CT36" s="6">
        <v>37597.800000000003</v>
      </c>
      <c r="CU36" s="6">
        <v>33766.980000000003</v>
      </c>
      <c r="CV36" s="6">
        <v>3015.34</v>
      </c>
      <c r="CW36" s="6">
        <v>0</v>
      </c>
      <c r="CX36" s="6">
        <v>16000</v>
      </c>
      <c r="CY36" s="6">
        <v>0</v>
      </c>
      <c r="CZ36" s="6">
        <v>632847.9</v>
      </c>
      <c r="DA36" s="6">
        <v>20932.2</v>
      </c>
      <c r="DB36" s="6">
        <v>5000</v>
      </c>
      <c r="DC36" s="6">
        <v>26000</v>
      </c>
      <c r="DD36" s="6">
        <v>0</v>
      </c>
      <c r="DE36" s="6">
        <v>0</v>
      </c>
      <c r="DF36" s="6">
        <v>22941</v>
      </c>
      <c r="DG36" s="6">
        <v>122333</v>
      </c>
      <c r="DH36" s="6">
        <v>0</v>
      </c>
      <c r="DI36" s="6">
        <v>0</v>
      </c>
      <c r="DJ36" s="6">
        <v>0</v>
      </c>
      <c r="DK36" s="6">
        <v>0</v>
      </c>
      <c r="DL36" s="6">
        <v>0</v>
      </c>
      <c r="DM36" s="6">
        <v>0</v>
      </c>
      <c r="DN36" s="6">
        <v>0</v>
      </c>
      <c r="DO36" s="6">
        <v>0</v>
      </c>
      <c r="DP36" s="6">
        <v>0</v>
      </c>
      <c r="DQ36" s="6">
        <v>0</v>
      </c>
      <c r="DR36" s="6">
        <v>416368.24</v>
      </c>
      <c r="DS36" s="6">
        <v>22941</v>
      </c>
      <c r="DT36" s="6">
        <v>534.91999999999996</v>
      </c>
      <c r="DU36" s="6">
        <v>0</v>
      </c>
      <c r="DV36" s="6">
        <v>0</v>
      </c>
      <c r="DW36" s="6">
        <v>3767.79</v>
      </c>
      <c r="DX36" s="6">
        <v>0</v>
      </c>
      <c r="DY36" s="6">
        <v>0</v>
      </c>
      <c r="DZ36" s="6" t="s">
        <v>134</v>
      </c>
      <c r="EA36" s="6" t="s">
        <v>135</v>
      </c>
      <c r="EB36" s="6" t="s">
        <v>143</v>
      </c>
    </row>
    <row r="37" spans="1:132" ht="12" customHeight="1" x14ac:dyDescent="0.25">
      <c r="A37" s="6">
        <v>2022</v>
      </c>
      <c r="B37" s="6" t="s">
        <v>1003</v>
      </c>
      <c r="C37" s="6" t="s">
        <v>180</v>
      </c>
      <c r="D37" s="6" t="s">
        <v>632</v>
      </c>
      <c r="E37" s="6" t="s">
        <v>183</v>
      </c>
      <c r="F37" s="6" t="s">
        <v>133</v>
      </c>
      <c r="G37" s="6">
        <v>10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10</v>
      </c>
      <c r="R37" s="6">
        <v>0</v>
      </c>
      <c r="S37" s="6">
        <v>10</v>
      </c>
      <c r="T37" s="6">
        <v>223</v>
      </c>
      <c r="U37" s="6">
        <v>1</v>
      </c>
      <c r="V37" s="6">
        <v>3385</v>
      </c>
      <c r="W37" s="6">
        <v>0</v>
      </c>
      <c r="X37" s="6">
        <v>227</v>
      </c>
      <c r="Y37" s="6">
        <v>217.3</v>
      </c>
      <c r="Z37" s="6">
        <v>96423.2</v>
      </c>
      <c r="AA37" s="6">
        <v>120146.94</v>
      </c>
      <c r="AB37" s="6">
        <v>104396.86</v>
      </c>
      <c r="AC37" s="6">
        <v>0.86890000000000001</v>
      </c>
      <c r="AD37" s="6">
        <v>104396.86</v>
      </c>
      <c r="AE37" s="6">
        <v>120146.94</v>
      </c>
      <c r="AF37" s="6">
        <v>50271.86</v>
      </c>
      <c r="AG37" s="6">
        <v>0</v>
      </c>
      <c r="AH37" s="6">
        <v>1564.5</v>
      </c>
      <c r="AI37" s="6">
        <v>521.5</v>
      </c>
      <c r="AJ37" s="63">
        <v>10439.69</v>
      </c>
      <c r="AK37" s="6">
        <v>0</v>
      </c>
      <c r="AL37" s="6">
        <v>802.03</v>
      </c>
      <c r="AM37" s="63">
        <v>0</v>
      </c>
      <c r="AN37" s="6">
        <v>25394.36</v>
      </c>
      <c r="AO37" s="6">
        <v>0</v>
      </c>
      <c r="AP37" s="6">
        <v>1</v>
      </c>
      <c r="AQ37" s="6">
        <v>0</v>
      </c>
      <c r="AR37" s="6">
        <v>7973.66</v>
      </c>
      <c r="AS37" s="6">
        <v>0</v>
      </c>
      <c r="AT37" s="6">
        <v>29638144</v>
      </c>
      <c r="AU37" s="6">
        <v>0</v>
      </c>
      <c r="AV37" s="6">
        <v>0</v>
      </c>
      <c r="AW37" s="6">
        <v>0</v>
      </c>
      <c r="AX37" s="6">
        <v>0.86</v>
      </c>
      <c r="AY37" s="6">
        <v>0</v>
      </c>
      <c r="AZ37" s="6">
        <v>0.27</v>
      </c>
      <c r="BA37" s="6">
        <v>29638</v>
      </c>
      <c r="BB37" s="6">
        <v>1.1299999999999999</v>
      </c>
      <c r="BC37" s="6">
        <v>0</v>
      </c>
      <c r="BD37" s="6">
        <v>0</v>
      </c>
      <c r="BE37" s="6">
        <v>0</v>
      </c>
      <c r="BF37" s="6">
        <v>0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0.46</v>
      </c>
      <c r="BM37" s="6">
        <v>14190</v>
      </c>
      <c r="BN37" s="6">
        <v>0</v>
      </c>
      <c r="BO37" s="6">
        <v>0</v>
      </c>
      <c r="BP37" s="6">
        <v>8000</v>
      </c>
      <c r="BQ37" s="6">
        <v>0</v>
      </c>
      <c r="BR37" s="6">
        <v>0</v>
      </c>
      <c r="BS37" s="6">
        <v>1521.94</v>
      </c>
      <c r="BT37" s="6">
        <v>83.7</v>
      </c>
      <c r="BU37" s="6">
        <v>0</v>
      </c>
      <c r="BV37" s="6">
        <v>15700</v>
      </c>
      <c r="BW37" s="6">
        <v>14338.15</v>
      </c>
      <c r="BX37" s="6">
        <v>0</v>
      </c>
      <c r="BY37" s="6">
        <v>0</v>
      </c>
      <c r="BZ37" s="6">
        <v>14595.42</v>
      </c>
      <c r="CA37" s="6">
        <v>434.07</v>
      </c>
      <c r="CB37" s="6">
        <v>0</v>
      </c>
      <c r="CC37" s="6">
        <v>0</v>
      </c>
      <c r="CD37" s="6">
        <v>1448.71</v>
      </c>
      <c r="CE37" s="6">
        <v>83.7</v>
      </c>
      <c r="CF37" s="6">
        <v>0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  <c r="CM37" s="6">
        <v>0</v>
      </c>
      <c r="CN37" s="6">
        <v>0</v>
      </c>
      <c r="CO37" s="6">
        <v>0</v>
      </c>
      <c r="CP37" s="6">
        <v>0</v>
      </c>
      <c r="CQ37" s="6">
        <v>0</v>
      </c>
      <c r="CR37" s="6">
        <v>33368.019999999997</v>
      </c>
      <c r="CS37" s="6">
        <v>0</v>
      </c>
      <c r="CT37" s="6">
        <v>0</v>
      </c>
      <c r="CU37" s="6">
        <v>0</v>
      </c>
      <c r="CV37" s="6">
        <v>0</v>
      </c>
      <c r="CW37" s="6">
        <v>0</v>
      </c>
      <c r="CX37" s="6">
        <v>0</v>
      </c>
      <c r="CY37" s="6">
        <v>0</v>
      </c>
      <c r="CZ37" s="6">
        <v>0</v>
      </c>
      <c r="DA37" s="6">
        <v>13576.19</v>
      </c>
      <c r="DB37" s="6">
        <v>1449.82</v>
      </c>
      <c r="DC37" s="6">
        <v>1600</v>
      </c>
      <c r="DD37" s="6">
        <v>0</v>
      </c>
      <c r="DE37" s="6">
        <v>0</v>
      </c>
      <c r="DF37" s="6">
        <v>7095</v>
      </c>
      <c r="DG37" s="6">
        <v>7565.93</v>
      </c>
      <c r="DH37" s="6">
        <v>0</v>
      </c>
      <c r="DI37" s="6">
        <v>0</v>
      </c>
      <c r="DJ37" s="6">
        <v>0</v>
      </c>
      <c r="DK37" s="6">
        <v>0</v>
      </c>
      <c r="DL37" s="6">
        <v>0</v>
      </c>
      <c r="DM37" s="6">
        <v>0</v>
      </c>
      <c r="DN37" s="6">
        <v>0</v>
      </c>
      <c r="DO37" s="6">
        <v>0</v>
      </c>
      <c r="DP37" s="6">
        <v>0</v>
      </c>
      <c r="DQ37" s="6">
        <v>0</v>
      </c>
      <c r="DR37" s="6">
        <v>55888.66</v>
      </c>
      <c r="DS37" s="6">
        <v>7095</v>
      </c>
      <c r="DT37" s="6">
        <v>73.23</v>
      </c>
      <c r="DU37" s="6">
        <v>0</v>
      </c>
      <c r="DV37" s="6">
        <v>0</v>
      </c>
      <c r="DW37" s="6">
        <v>2123.81</v>
      </c>
      <c r="DX37" s="6">
        <v>0</v>
      </c>
      <c r="DY37" s="6">
        <v>0</v>
      </c>
      <c r="DZ37" s="6" t="s">
        <v>134</v>
      </c>
      <c r="EA37" s="6" t="s">
        <v>135</v>
      </c>
      <c r="EB37" s="6" t="s">
        <v>148</v>
      </c>
    </row>
    <row r="38" spans="1:132" ht="12" customHeight="1" x14ac:dyDescent="0.25">
      <c r="A38" s="6">
        <v>2022</v>
      </c>
      <c r="B38" s="6" t="s">
        <v>1003</v>
      </c>
      <c r="C38" s="6" t="s">
        <v>180</v>
      </c>
      <c r="D38" s="6" t="s">
        <v>633</v>
      </c>
      <c r="E38" s="6" t="s">
        <v>184</v>
      </c>
      <c r="F38" s="6" t="s">
        <v>139</v>
      </c>
      <c r="G38" s="6">
        <v>0</v>
      </c>
      <c r="H38" s="6">
        <v>0</v>
      </c>
      <c r="I38" s="6">
        <v>0</v>
      </c>
      <c r="J38" s="6">
        <v>0</v>
      </c>
      <c r="K38" s="6">
        <v>47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47</v>
      </c>
      <c r="S38" s="6">
        <v>47</v>
      </c>
      <c r="T38" s="6">
        <v>446</v>
      </c>
      <c r="U38" s="6">
        <v>6.4710000000000001</v>
      </c>
      <c r="V38" s="6">
        <v>21904.34</v>
      </c>
      <c r="W38" s="6">
        <v>2053.3000000000002</v>
      </c>
      <c r="X38" s="6">
        <v>1066.9000000000001</v>
      </c>
      <c r="Y38" s="6">
        <v>1021.31</v>
      </c>
      <c r="Z38" s="6">
        <v>581206.65</v>
      </c>
      <c r="AA38" s="6">
        <v>723512.94</v>
      </c>
      <c r="AB38" s="6">
        <v>764270.12</v>
      </c>
      <c r="AC38" s="6">
        <v>1.0563</v>
      </c>
      <c r="AD38" s="6">
        <v>764270.12</v>
      </c>
      <c r="AE38" s="6">
        <v>764270.12</v>
      </c>
      <c r="AF38" s="6">
        <v>301883.01</v>
      </c>
      <c r="AG38" s="6">
        <v>0</v>
      </c>
      <c r="AH38" s="6">
        <v>9608.27</v>
      </c>
      <c r="AI38" s="6">
        <v>2451.0500000000002</v>
      </c>
      <c r="AJ38" s="63">
        <v>76427.009999999995</v>
      </c>
      <c r="AK38" s="6">
        <v>34.04</v>
      </c>
      <c r="AL38" s="6">
        <v>1925.5</v>
      </c>
      <c r="AM38" s="63">
        <v>0</v>
      </c>
      <c r="AN38" s="6">
        <v>0</v>
      </c>
      <c r="AO38" s="6">
        <v>224763.11</v>
      </c>
      <c r="AP38" s="6">
        <v>0</v>
      </c>
      <c r="AQ38" s="6">
        <v>1</v>
      </c>
      <c r="AR38" s="6">
        <v>183063.47</v>
      </c>
      <c r="AS38" s="6">
        <v>0</v>
      </c>
      <c r="AT38" s="6">
        <v>67810214</v>
      </c>
      <c r="AU38" s="6">
        <v>0</v>
      </c>
      <c r="AV38" s="6">
        <v>0</v>
      </c>
      <c r="AW38" s="6">
        <v>0</v>
      </c>
      <c r="AX38" s="6">
        <v>0</v>
      </c>
      <c r="AY38" s="6">
        <v>3.31</v>
      </c>
      <c r="AZ38" s="6">
        <v>2.7</v>
      </c>
      <c r="BA38" s="6">
        <v>67810</v>
      </c>
      <c r="BB38" s="6">
        <v>6.01</v>
      </c>
      <c r="BC38" s="6">
        <v>1.33</v>
      </c>
      <c r="BD38" s="6">
        <v>0.96</v>
      </c>
      <c r="BE38" s="6">
        <v>0.65</v>
      </c>
      <c r="BF38" s="6">
        <v>0</v>
      </c>
      <c r="BG38" s="6">
        <v>0.05</v>
      </c>
      <c r="BH38" s="6">
        <v>0</v>
      </c>
      <c r="BI38" s="6">
        <v>0.27</v>
      </c>
      <c r="BJ38" s="6">
        <v>0</v>
      </c>
      <c r="BK38" s="6">
        <v>0</v>
      </c>
      <c r="BL38" s="6">
        <v>2.4500000000000002</v>
      </c>
      <c r="BM38" s="6">
        <v>140000</v>
      </c>
      <c r="BN38" s="6">
        <v>337088.07</v>
      </c>
      <c r="BO38" s="6">
        <v>55000</v>
      </c>
      <c r="BP38" s="6">
        <v>120000</v>
      </c>
      <c r="BQ38" s="6">
        <v>10000</v>
      </c>
      <c r="BR38" s="6">
        <v>0</v>
      </c>
      <c r="BS38" s="6">
        <v>21851.81</v>
      </c>
      <c r="BT38" s="6">
        <v>223195.2</v>
      </c>
      <c r="BU38" s="6">
        <v>0</v>
      </c>
      <c r="BV38" s="6">
        <v>325058.02</v>
      </c>
      <c r="BW38" s="6">
        <v>16534.91</v>
      </c>
      <c r="BX38" s="6">
        <v>2756.6</v>
      </c>
      <c r="BY38" s="6">
        <v>271742.87</v>
      </c>
      <c r="BZ38" s="6">
        <v>10849.87</v>
      </c>
      <c r="CA38" s="6">
        <v>20036.3</v>
      </c>
      <c r="CB38" s="6">
        <v>6882.61</v>
      </c>
      <c r="CC38" s="6">
        <v>0</v>
      </c>
      <c r="CD38" s="6">
        <v>3410.38</v>
      </c>
      <c r="CE38" s="6">
        <v>221195.2</v>
      </c>
      <c r="CF38" s="6">
        <v>0</v>
      </c>
      <c r="CG38" s="6">
        <v>155658.01999999999</v>
      </c>
      <c r="CH38" s="6">
        <v>0</v>
      </c>
      <c r="CI38" s="6">
        <v>0</v>
      </c>
      <c r="CJ38" s="6">
        <v>0</v>
      </c>
      <c r="CK38" s="6">
        <v>0</v>
      </c>
      <c r="CL38" s="6">
        <v>0</v>
      </c>
      <c r="CM38" s="6">
        <v>0</v>
      </c>
      <c r="CN38" s="6">
        <v>0</v>
      </c>
      <c r="CO38" s="6">
        <v>2000</v>
      </c>
      <c r="CP38" s="6">
        <v>0</v>
      </c>
      <c r="CQ38" s="6">
        <v>0</v>
      </c>
      <c r="CR38" s="6">
        <v>407826.58</v>
      </c>
      <c r="CS38" s="6">
        <v>90176.4</v>
      </c>
      <c r="CT38" s="6">
        <v>65345.2</v>
      </c>
      <c r="CU38" s="6">
        <v>44150.13</v>
      </c>
      <c r="CV38" s="6">
        <v>3117.39</v>
      </c>
      <c r="CW38" s="6">
        <v>0</v>
      </c>
      <c r="CX38" s="6">
        <v>18000</v>
      </c>
      <c r="CY38" s="6">
        <v>0</v>
      </c>
      <c r="CZ38" s="6">
        <v>0</v>
      </c>
      <c r="DA38" s="6">
        <v>166440.68</v>
      </c>
      <c r="DB38" s="6">
        <v>5000</v>
      </c>
      <c r="DC38" s="6">
        <v>24000</v>
      </c>
      <c r="DD38" s="6">
        <v>0</v>
      </c>
      <c r="DE38" s="6">
        <v>0</v>
      </c>
      <c r="DF38" s="6">
        <v>23533.5</v>
      </c>
      <c r="DG38" s="6">
        <v>99963.7</v>
      </c>
      <c r="DH38" s="6">
        <v>0</v>
      </c>
      <c r="DI38" s="6">
        <v>0</v>
      </c>
      <c r="DJ38" s="6">
        <v>0</v>
      </c>
      <c r="DK38" s="6">
        <v>0</v>
      </c>
      <c r="DL38" s="6">
        <v>0</v>
      </c>
      <c r="DM38" s="6">
        <v>0</v>
      </c>
      <c r="DN38" s="6">
        <v>0</v>
      </c>
      <c r="DO38" s="6">
        <v>0</v>
      </c>
      <c r="DP38" s="6">
        <v>0</v>
      </c>
      <c r="DQ38" s="6">
        <v>0</v>
      </c>
      <c r="DR38" s="6">
        <v>337983.13</v>
      </c>
      <c r="DS38" s="6">
        <v>23533.5</v>
      </c>
      <c r="DT38" s="6">
        <v>441.43</v>
      </c>
      <c r="DU38" s="6">
        <v>0</v>
      </c>
      <c r="DV38" s="6">
        <v>0</v>
      </c>
      <c r="DW38" s="6">
        <v>2959.32</v>
      </c>
      <c r="DX38" s="6">
        <v>0</v>
      </c>
      <c r="DY38" s="6">
        <v>0</v>
      </c>
      <c r="DZ38" s="6" t="s">
        <v>150</v>
      </c>
      <c r="EA38" s="10">
        <v>0</v>
      </c>
      <c r="EB38" s="6" t="s">
        <v>141</v>
      </c>
    </row>
    <row r="39" spans="1:132" ht="12" customHeight="1" x14ac:dyDescent="0.25">
      <c r="A39" s="6">
        <v>2022</v>
      </c>
      <c r="B39" s="6" t="s">
        <v>1004</v>
      </c>
      <c r="C39" s="6" t="s">
        <v>185</v>
      </c>
      <c r="D39" s="6" t="s">
        <v>634</v>
      </c>
      <c r="E39" s="6" t="s">
        <v>186</v>
      </c>
      <c r="F39" s="6" t="s">
        <v>133</v>
      </c>
      <c r="G39" s="6">
        <v>5777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1647</v>
      </c>
      <c r="O39" s="6">
        <v>0</v>
      </c>
      <c r="P39" s="6">
        <v>0</v>
      </c>
      <c r="Q39" s="6">
        <v>7424</v>
      </c>
      <c r="R39" s="6">
        <v>0</v>
      </c>
      <c r="S39" s="6">
        <v>7424</v>
      </c>
      <c r="T39" s="6">
        <v>252659</v>
      </c>
      <c r="U39" s="6">
        <v>586.23</v>
      </c>
      <c r="V39" s="6">
        <v>1984388.55</v>
      </c>
      <c r="W39" s="6">
        <v>294034.24</v>
      </c>
      <c r="X39" s="6">
        <v>168524.79999999999</v>
      </c>
      <c r="Y39" s="6">
        <v>161323.51999999999</v>
      </c>
      <c r="Z39" s="6">
        <v>41430755.590000004</v>
      </c>
      <c r="AA39" s="6">
        <v>51504566.950000003</v>
      </c>
      <c r="AB39" s="6">
        <v>51456950.490000002</v>
      </c>
      <c r="AC39" s="6">
        <v>0.99909999999999999</v>
      </c>
      <c r="AD39" s="6">
        <v>51456950.490000002</v>
      </c>
      <c r="AE39" s="6">
        <v>51504566.950000003</v>
      </c>
      <c r="AF39" s="6">
        <v>20201180.210000001</v>
      </c>
      <c r="AG39" s="6">
        <v>0</v>
      </c>
      <c r="AH39" s="6">
        <v>1725419.97</v>
      </c>
      <c r="AI39" s="6">
        <v>0</v>
      </c>
      <c r="AJ39" s="63">
        <v>5145695.05</v>
      </c>
      <c r="AK39" s="6">
        <v>286823.5</v>
      </c>
      <c r="AL39" s="6">
        <v>38742.400000000001</v>
      </c>
      <c r="AM39" s="63">
        <v>11830698</v>
      </c>
      <c r="AN39" s="6">
        <v>4806404.4400000004</v>
      </c>
      <c r="AO39" s="6">
        <v>0</v>
      </c>
      <c r="AP39" s="6">
        <v>1</v>
      </c>
      <c r="AQ39" s="6">
        <v>0</v>
      </c>
      <c r="AR39" s="6">
        <v>9987976.5399999991</v>
      </c>
      <c r="AS39" s="6">
        <v>38218.36</v>
      </c>
      <c r="AT39" s="6">
        <v>145614477</v>
      </c>
      <c r="AU39" s="6">
        <v>358506</v>
      </c>
      <c r="AV39" s="6">
        <v>0</v>
      </c>
      <c r="AW39" s="6">
        <v>0</v>
      </c>
      <c r="AX39" s="6">
        <v>33</v>
      </c>
      <c r="AY39" s="6">
        <v>0</v>
      </c>
      <c r="AZ39" s="6">
        <v>68.59</v>
      </c>
      <c r="BA39" s="6">
        <v>145614</v>
      </c>
      <c r="BB39" s="6">
        <v>101.59</v>
      </c>
      <c r="BC39" s="6">
        <v>16.53</v>
      </c>
      <c r="BD39" s="6">
        <v>0.09</v>
      </c>
      <c r="BE39" s="6">
        <v>21.24</v>
      </c>
      <c r="BF39" s="6">
        <v>0</v>
      </c>
      <c r="BG39" s="6">
        <v>1.66</v>
      </c>
      <c r="BH39" s="6">
        <v>0</v>
      </c>
      <c r="BI39" s="6">
        <v>1.03</v>
      </c>
      <c r="BJ39" s="6">
        <v>0</v>
      </c>
      <c r="BK39" s="6">
        <v>20.95</v>
      </c>
      <c r="BL39" s="6">
        <v>2.8</v>
      </c>
      <c r="BM39" s="6">
        <v>3839170</v>
      </c>
      <c r="BN39" s="6">
        <v>27649.72</v>
      </c>
      <c r="BO39" s="6">
        <v>3092934.09</v>
      </c>
      <c r="BP39" s="6">
        <v>7650000</v>
      </c>
      <c r="BQ39" s="6">
        <v>509068</v>
      </c>
      <c r="BR39" s="6">
        <v>0</v>
      </c>
      <c r="BS39" s="6">
        <v>825006.41</v>
      </c>
      <c r="BT39" s="6">
        <v>718045.46</v>
      </c>
      <c r="BU39" s="6">
        <v>3462343.76</v>
      </c>
      <c r="BV39" s="6">
        <v>3502923.68</v>
      </c>
      <c r="BW39" s="6">
        <v>5598.82</v>
      </c>
      <c r="BX39" s="6">
        <v>898786.31</v>
      </c>
      <c r="BY39" s="6">
        <v>15263.75</v>
      </c>
      <c r="BZ39" s="6">
        <v>0</v>
      </c>
      <c r="CA39" s="6">
        <v>632171.73</v>
      </c>
      <c r="CB39" s="6">
        <v>268035.65000000002</v>
      </c>
      <c r="CC39" s="6">
        <v>0</v>
      </c>
      <c r="CD39" s="6">
        <v>643539.67000000004</v>
      </c>
      <c r="CE39" s="6">
        <v>660500.19999999995</v>
      </c>
      <c r="CF39" s="6">
        <v>412339.26</v>
      </c>
      <c r="CG39" s="6">
        <v>2737723.68</v>
      </c>
      <c r="CH39" s="6">
        <v>0</v>
      </c>
      <c r="CI39" s="6">
        <v>0</v>
      </c>
      <c r="CJ39" s="6">
        <v>0</v>
      </c>
      <c r="CK39" s="6">
        <v>0</v>
      </c>
      <c r="CL39" s="6">
        <v>0</v>
      </c>
      <c r="CM39" s="6">
        <v>0</v>
      </c>
      <c r="CN39" s="6">
        <v>0</v>
      </c>
      <c r="CO39" s="6">
        <v>0</v>
      </c>
      <c r="CP39" s="6">
        <v>0</v>
      </c>
      <c r="CQ39" s="6">
        <v>0</v>
      </c>
      <c r="CR39" s="6">
        <v>14794380.98</v>
      </c>
      <c r="CS39" s="6">
        <v>2407132.42</v>
      </c>
      <c r="CT39" s="6">
        <v>12385.97</v>
      </c>
      <c r="CU39" s="6">
        <v>3092934.09</v>
      </c>
      <c r="CV39" s="6">
        <v>241032.35</v>
      </c>
      <c r="CW39" s="6">
        <v>0</v>
      </c>
      <c r="CX39" s="6">
        <v>150000</v>
      </c>
      <c r="CY39" s="6">
        <v>0</v>
      </c>
      <c r="CZ39" s="6">
        <v>3050004.5</v>
      </c>
      <c r="DA39" s="6">
        <v>408021.28</v>
      </c>
      <c r="DB39" s="6">
        <v>767834</v>
      </c>
      <c r="DC39" s="6">
        <v>1530000</v>
      </c>
      <c r="DD39" s="6">
        <v>178173.8</v>
      </c>
      <c r="DE39" s="6">
        <v>0</v>
      </c>
      <c r="DF39" s="6">
        <v>266625.63</v>
      </c>
      <c r="DG39" s="6">
        <v>7017828.2699999996</v>
      </c>
      <c r="DH39" s="6">
        <v>0</v>
      </c>
      <c r="DI39" s="6">
        <v>0</v>
      </c>
      <c r="DJ39" s="6">
        <v>0</v>
      </c>
      <c r="DK39" s="6">
        <v>0</v>
      </c>
      <c r="DL39" s="6">
        <v>0</v>
      </c>
      <c r="DM39" s="6">
        <v>0</v>
      </c>
      <c r="DN39" s="6">
        <v>0</v>
      </c>
      <c r="DO39" s="6">
        <v>0</v>
      </c>
      <c r="DP39" s="6">
        <v>0</v>
      </c>
      <c r="DQ39" s="6">
        <v>0</v>
      </c>
      <c r="DR39" s="6">
        <v>36618228.289999999</v>
      </c>
      <c r="DS39" s="6">
        <v>266625.64</v>
      </c>
      <c r="DT39" s="6">
        <v>31466.74</v>
      </c>
      <c r="DU39" s="6">
        <v>57545.26</v>
      </c>
      <c r="DV39" s="6">
        <v>0</v>
      </c>
      <c r="DW39" s="6">
        <v>357178.72</v>
      </c>
      <c r="DX39" s="6">
        <v>0</v>
      </c>
      <c r="DY39" s="6">
        <v>0</v>
      </c>
      <c r="DZ39" s="6" t="s">
        <v>134</v>
      </c>
      <c r="EA39" s="6" t="s">
        <v>135</v>
      </c>
      <c r="EB39" s="6" t="s">
        <v>143</v>
      </c>
    </row>
    <row r="40" spans="1:132" ht="12" customHeight="1" x14ac:dyDescent="0.25">
      <c r="A40" s="6">
        <v>2022</v>
      </c>
      <c r="B40" s="6" t="s">
        <v>1004</v>
      </c>
      <c r="C40" s="6" t="s">
        <v>185</v>
      </c>
      <c r="D40" s="6" t="s">
        <v>635</v>
      </c>
      <c r="E40" s="6" t="s">
        <v>187</v>
      </c>
      <c r="F40" s="6" t="s">
        <v>139</v>
      </c>
      <c r="G40" s="6">
        <v>0</v>
      </c>
      <c r="H40" s="6">
        <v>0</v>
      </c>
      <c r="I40" s="6">
        <v>0</v>
      </c>
      <c r="J40" s="6">
        <v>0</v>
      </c>
      <c r="K40" s="6">
        <v>3038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3038</v>
      </c>
      <c r="S40" s="6">
        <v>3038</v>
      </c>
      <c r="T40" s="6">
        <v>93214</v>
      </c>
      <c r="U40" s="6">
        <v>222.51900000000001</v>
      </c>
      <c r="V40" s="6">
        <v>753226.82</v>
      </c>
      <c r="W40" s="6">
        <v>73331.19</v>
      </c>
      <c r="X40" s="6">
        <v>68962.600000000006</v>
      </c>
      <c r="Y40" s="6">
        <v>66015.740000000005</v>
      </c>
      <c r="Z40" s="6">
        <v>19801355.07</v>
      </c>
      <c r="AA40" s="6">
        <v>24646437.949999999</v>
      </c>
      <c r="AB40" s="6">
        <v>24263077.52</v>
      </c>
      <c r="AC40" s="6">
        <v>0.98440000000000005</v>
      </c>
      <c r="AD40" s="6">
        <v>24263077.52</v>
      </c>
      <c r="AE40" s="6">
        <v>24646437.949999999</v>
      </c>
      <c r="AF40" s="6">
        <v>9978932.5999999996</v>
      </c>
      <c r="AG40" s="6">
        <v>0</v>
      </c>
      <c r="AH40" s="6">
        <v>633726.80000000005</v>
      </c>
      <c r="AI40" s="6">
        <v>0</v>
      </c>
      <c r="AJ40" s="63">
        <v>2426307.75</v>
      </c>
      <c r="AK40" s="6">
        <v>149125.47</v>
      </c>
      <c r="AL40" s="6">
        <v>50857.34</v>
      </c>
      <c r="AM40" s="63">
        <v>5377753.9800000004</v>
      </c>
      <c r="AN40" s="6">
        <v>0</v>
      </c>
      <c r="AO40" s="6">
        <v>2547569.94</v>
      </c>
      <c r="AP40" s="6">
        <v>0</v>
      </c>
      <c r="AQ40" s="6">
        <v>1</v>
      </c>
      <c r="AR40" s="6">
        <v>4423049.0999999996</v>
      </c>
      <c r="AS40" s="6">
        <v>38673.35</v>
      </c>
      <c r="AT40" s="6">
        <v>148110540</v>
      </c>
      <c r="AU40" s="6">
        <v>0</v>
      </c>
      <c r="AV40" s="6">
        <v>312842</v>
      </c>
      <c r="AW40" s="6">
        <v>0</v>
      </c>
      <c r="AX40" s="6">
        <v>0</v>
      </c>
      <c r="AY40" s="6">
        <v>17.190000000000001</v>
      </c>
      <c r="AZ40" s="6">
        <v>29.86</v>
      </c>
      <c r="BA40" s="6">
        <v>148111</v>
      </c>
      <c r="BB40" s="6">
        <v>47.05</v>
      </c>
      <c r="BC40" s="6">
        <v>7.77</v>
      </c>
      <c r="BD40" s="6">
        <v>0.05</v>
      </c>
      <c r="BE40" s="6">
        <v>9.8800000000000008</v>
      </c>
      <c r="BF40" s="6">
        <v>0</v>
      </c>
      <c r="BG40" s="6">
        <v>2.2400000000000002</v>
      </c>
      <c r="BH40" s="6">
        <v>0</v>
      </c>
      <c r="BI40" s="6">
        <v>0.51</v>
      </c>
      <c r="BJ40" s="6">
        <v>0</v>
      </c>
      <c r="BK40" s="6">
        <v>25.73</v>
      </c>
      <c r="BL40" s="6">
        <v>1.25</v>
      </c>
      <c r="BM40" s="6">
        <v>1362162.64</v>
      </c>
      <c r="BN40" s="6">
        <v>17698.03</v>
      </c>
      <c r="BO40" s="6">
        <v>1463511.45</v>
      </c>
      <c r="BP40" s="6">
        <v>4500000</v>
      </c>
      <c r="BQ40" s="6">
        <v>450961</v>
      </c>
      <c r="BR40" s="6">
        <v>0</v>
      </c>
      <c r="BS40" s="6">
        <v>259769.06</v>
      </c>
      <c r="BT40" s="6">
        <v>557004.96</v>
      </c>
      <c r="BU40" s="6">
        <v>4145231.26</v>
      </c>
      <c r="BV40" s="6">
        <v>936287.29</v>
      </c>
      <c r="BW40" s="6">
        <v>196437.41</v>
      </c>
      <c r="BX40" s="6">
        <v>0</v>
      </c>
      <c r="BY40" s="6">
        <v>9821.6</v>
      </c>
      <c r="BZ40" s="6">
        <v>0</v>
      </c>
      <c r="CA40" s="6">
        <v>1364853.25</v>
      </c>
      <c r="CB40" s="6">
        <v>119661.95</v>
      </c>
      <c r="CC40" s="6">
        <v>0</v>
      </c>
      <c r="CD40" s="6">
        <v>169729.89</v>
      </c>
      <c r="CE40" s="6">
        <v>303301.5</v>
      </c>
      <c r="CF40" s="6">
        <v>334006.49</v>
      </c>
      <c r="CG40" s="6">
        <v>622387.29</v>
      </c>
      <c r="CH40" s="6">
        <v>0</v>
      </c>
      <c r="CI40" s="6">
        <v>0</v>
      </c>
      <c r="CJ40" s="6">
        <v>0</v>
      </c>
      <c r="CK40" s="6">
        <v>0</v>
      </c>
      <c r="CL40" s="6">
        <v>0</v>
      </c>
      <c r="CM40" s="6">
        <v>0</v>
      </c>
      <c r="CN40" s="6">
        <v>0</v>
      </c>
      <c r="CO40" s="6">
        <v>0</v>
      </c>
      <c r="CP40" s="6">
        <v>0</v>
      </c>
      <c r="CQ40" s="6">
        <v>0</v>
      </c>
      <c r="CR40" s="6">
        <v>6970619.04</v>
      </c>
      <c r="CS40" s="6">
        <v>1150999.6000000001</v>
      </c>
      <c r="CT40" s="6">
        <v>7876.43</v>
      </c>
      <c r="CU40" s="6">
        <v>1463511.45</v>
      </c>
      <c r="CV40" s="6">
        <v>331299.05</v>
      </c>
      <c r="CW40" s="6">
        <v>0</v>
      </c>
      <c r="CX40" s="6">
        <v>75000</v>
      </c>
      <c r="CY40" s="6">
        <v>0</v>
      </c>
      <c r="CZ40" s="6">
        <v>3811224.77</v>
      </c>
      <c r="DA40" s="6">
        <v>184647.06</v>
      </c>
      <c r="DB40" s="6">
        <v>126219.36</v>
      </c>
      <c r="DC40" s="6">
        <v>900000</v>
      </c>
      <c r="DD40" s="6">
        <v>157836.35</v>
      </c>
      <c r="DE40" s="6">
        <v>0</v>
      </c>
      <c r="DF40" s="6">
        <v>105581.52</v>
      </c>
      <c r="DG40" s="6">
        <v>3135146.75</v>
      </c>
      <c r="DH40" s="6">
        <v>0</v>
      </c>
      <c r="DI40" s="6">
        <v>0</v>
      </c>
      <c r="DJ40" s="6">
        <v>0</v>
      </c>
      <c r="DK40" s="6">
        <v>0</v>
      </c>
      <c r="DL40" s="6">
        <v>0</v>
      </c>
      <c r="DM40" s="6">
        <v>0</v>
      </c>
      <c r="DN40" s="6">
        <v>0</v>
      </c>
      <c r="DO40" s="6">
        <v>0</v>
      </c>
      <c r="DP40" s="6">
        <v>0</v>
      </c>
      <c r="DQ40" s="6">
        <v>0</v>
      </c>
      <c r="DR40" s="6">
        <v>17045163.73</v>
      </c>
      <c r="DS40" s="6">
        <v>105581.52</v>
      </c>
      <c r="DT40" s="6">
        <v>15039.17</v>
      </c>
      <c r="DU40" s="6">
        <v>253703.46</v>
      </c>
      <c r="DV40" s="6">
        <v>0</v>
      </c>
      <c r="DW40" s="6">
        <v>129252.94</v>
      </c>
      <c r="DX40" s="6">
        <v>0</v>
      </c>
      <c r="DY40" s="6">
        <v>0</v>
      </c>
      <c r="DZ40" s="6" t="s">
        <v>134</v>
      </c>
      <c r="EA40" s="6" t="s">
        <v>135</v>
      </c>
      <c r="EB40" s="6" t="s">
        <v>143</v>
      </c>
    </row>
    <row r="41" spans="1:132" ht="12" customHeight="1" x14ac:dyDescent="0.25">
      <c r="A41" s="6">
        <v>2022</v>
      </c>
      <c r="B41" s="6" t="s">
        <v>1004</v>
      </c>
      <c r="C41" s="6" t="s">
        <v>185</v>
      </c>
      <c r="D41" s="6" t="s">
        <v>636</v>
      </c>
      <c r="E41" s="6" t="s">
        <v>188</v>
      </c>
      <c r="F41" s="6" t="s">
        <v>133</v>
      </c>
      <c r="G41" s="6">
        <v>158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51</v>
      </c>
      <c r="O41" s="6">
        <v>0</v>
      </c>
      <c r="P41" s="6">
        <v>0</v>
      </c>
      <c r="Q41" s="6">
        <v>209</v>
      </c>
      <c r="R41" s="6">
        <v>0</v>
      </c>
      <c r="S41" s="6">
        <v>209</v>
      </c>
      <c r="T41" s="6">
        <v>1115</v>
      </c>
      <c r="U41" s="6">
        <v>14.79</v>
      </c>
      <c r="V41" s="6">
        <v>50064.15</v>
      </c>
      <c r="W41" s="6">
        <v>7001.86</v>
      </c>
      <c r="X41" s="6">
        <v>4744.3</v>
      </c>
      <c r="Y41" s="6">
        <v>4541.57</v>
      </c>
      <c r="Z41" s="6">
        <v>1281815.2</v>
      </c>
      <c r="AA41" s="6">
        <v>1598439.78</v>
      </c>
      <c r="AB41" s="6">
        <v>1430304.03</v>
      </c>
      <c r="AC41" s="6">
        <v>0.89480000000000004</v>
      </c>
      <c r="AD41" s="6">
        <v>1430304.03</v>
      </c>
      <c r="AE41" s="6">
        <v>1598439.78</v>
      </c>
      <c r="AF41" s="6">
        <v>651709.42000000004</v>
      </c>
      <c r="AG41" s="6">
        <v>0</v>
      </c>
      <c r="AH41" s="6">
        <v>31290</v>
      </c>
      <c r="AI41" s="6">
        <v>10430</v>
      </c>
      <c r="AJ41" s="63">
        <v>130411.52</v>
      </c>
      <c r="AK41" s="6">
        <v>0</v>
      </c>
      <c r="AL41" s="6">
        <v>389</v>
      </c>
      <c r="AM41" s="63">
        <v>273347.03999999998</v>
      </c>
      <c r="AN41" s="6">
        <v>257612.86</v>
      </c>
      <c r="AO41" s="6">
        <v>0</v>
      </c>
      <c r="AP41" s="6">
        <v>1</v>
      </c>
      <c r="AQ41" s="6">
        <v>0</v>
      </c>
      <c r="AR41" s="6">
        <v>148488.82999999999</v>
      </c>
      <c r="AS41" s="6">
        <v>0</v>
      </c>
      <c r="AT41" s="6">
        <v>7982902</v>
      </c>
      <c r="AU41" s="6">
        <v>8468</v>
      </c>
      <c r="AV41" s="6">
        <v>0</v>
      </c>
      <c r="AW41" s="6">
        <v>0</v>
      </c>
      <c r="AX41" s="6">
        <v>32.28</v>
      </c>
      <c r="AY41" s="6">
        <v>0</v>
      </c>
      <c r="AZ41" s="6">
        <v>18.600000000000001</v>
      </c>
      <c r="BA41" s="6">
        <v>7983</v>
      </c>
      <c r="BB41" s="6">
        <v>50.88</v>
      </c>
      <c r="BC41" s="6">
        <v>18.670000000000002</v>
      </c>
      <c r="BD41" s="6">
        <v>9.99</v>
      </c>
      <c r="BE41" s="6">
        <v>9.67</v>
      </c>
      <c r="BF41" s="6">
        <v>0</v>
      </c>
      <c r="BG41" s="6">
        <v>0</v>
      </c>
      <c r="BH41" s="6">
        <v>0</v>
      </c>
      <c r="BI41" s="6">
        <v>6.26</v>
      </c>
      <c r="BJ41" s="6">
        <v>0</v>
      </c>
      <c r="BK41" s="6">
        <v>0</v>
      </c>
      <c r="BL41" s="6">
        <v>2.95</v>
      </c>
      <c r="BM41" s="6">
        <v>235000</v>
      </c>
      <c r="BN41" s="6">
        <v>262043.67</v>
      </c>
      <c r="BO41" s="6">
        <v>97000</v>
      </c>
      <c r="BP41" s="6">
        <v>222500</v>
      </c>
      <c r="BQ41" s="6">
        <v>0</v>
      </c>
      <c r="BR41" s="6">
        <v>0</v>
      </c>
      <c r="BS41" s="6">
        <v>82928.2</v>
      </c>
      <c r="BT41" s="6">
        <v>6690.79</v>
      </c>
      <c r="BU41" s="6">
        <v>0</v>
      </c>
      <c r="BV41" s="6">
        <v>108678.39</v>
      </c>
      <c r="BW41" s="6">
        <v>0</v>
      </c>
      <c r="BX41" s="6">
        <v>22366.84</v>
      </c>
      <c r="BY41" s="6">
        <v>182323.02</v>
      </c>
      <c r="BZ41" s="6">
        <v>19829.28</v>
      </c>
      <c r="CA41" s="6">
        <v>25516.84</v>
      </c>
      <c r="CB41" s="6">
        <v>0</v>
      </c>
      <c r="CC41" s="6">
        <v>0</v>
      </c>
      <c r="CD41" s="6">
        <v>31954.66</v>
      </c>
      <c r="CE41" s="6">
        <v>6690.79</v>
      </c>
      <c r="CF41" s="6">
        <v>8670.14</v>
      </c>
      <c r="CG41" s="6">
        <v>72379.69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  <c r="CM41" s="6">
        <v>0</v>
      </c>
      <c r="CN41" s="6">
        <v>0</v>
      </c>
      <c r="CO41" s="6">
        <v>0</v>
      </c>
      <c r="CP41" s="6">
        <v>0</v>
      </c>
      <c r="CQ41" s="6">
        <v>0</v>
      </c>
      <c r="CR41" s="6">
        <v>406101.69</v>
      </c>
      <c r="CS41" s="6">
        <v>149025.66</v>
      </c>
      <c r="CT41" s="6">
        <v>79720.649999999994</v>
      </c>
      <c r="CU41" s="6">
        <v>77170.720000000001</v>
      </c>
      <c r="CV41" s="6">
        <v>0</v>
      </c>
      <c r="CW41" s="6">
        <v>0</v>
      </c>
      <c r="CX41" s="6">
        <v>50000</v>
      </c>
      <c r="CY41" s="6">
        <v>0</v>
      </c>
      <c r="CZ41" s="6">
        <v>0</v>
      </c>
      <c r="DA41" s="6">
        <v>23544</v>
      </c>
      <c r="DB41" s="6">
        <v>47000</v>
      </c>
      <c r="DC41" s="6">
        <v>44500</v>
      </c>
      <c r="DD41" s="6">
        <v>0</v>
      </c>
      <c r="DE41" s="6">
        <v>0</v>
      </c>
      <c r="DF41" s="6">
        <v>31803.75</v>
      </c>
      <c r="DG41" s="6">
        <v>196983.16</v>
      </c>
      <c r="DH41" s="6">
        <v>0</v>
      </c>
      <c r="DI41" s="6">
        <v>0</v>
      </c>
      <c r="DJ41" s="6">
        <v>0</v>
      </c>
      <c r="DK41" s="6">
        <v>0</v>
      </c>
      <c r="DL41" s="6">
        <v>0</v>
      </c>
      <c r="DM41" s="6">
        <v>0</v>
      </c>
      <c r="DN41" s="6">
        <v>0</v>
      </c>
      <c r="DO41" s="6">
        <v>0</v>
      </c>
      <c r="DP41" s="6">
        <v>0</v>
      </c>
      <c r="DQ41" s="6">
        <v>0</v>
      </c>
      <c r="DR41" s="6">
        <v>1023813.34</v>
      </c>
      <c r="DS41" s="6">
        <v>31803.75</v>
      </c>
      <c r="DT41" s="6">
        <v>973.54</v>
      </c>
      <c r="DU41" s="6">
        <v>0</v>
      </c>
      <c r="DV41" s="6">
        <v>0</v>
      </c>
      <c r="DW41" s="6">
        <v>12754.7</v>
      </c>
      <c r="DX41" s="6">
        <v>0</v>
      </c>
      <c r="DY41" s="6">
        <v>0</v>
      </c>
      <c r="DZ41" s="6" t="s">
        <v>134</v>
      </c>
      <c r="EA41" s="6" t="s">
        <v>135</v>
      </c>
      <c r="EB41" s="6" t="s">
        <v>148</v>
      </c>
    </row>
    <row r="42" spans="1:132" ht="12" customHeight="1" x14ac:dyDescent="0.25">
      <c r="A42" s="6">
        <v>2022</v>
      </c>
      <c r="B42" s="6" t="s">
        <v>1004</v>
      </c>
      <c r="C42" s="6" t="s">
        <v>185</v>
      </c>
      <c r="D42" s="6" t="s">
        <v>637</v>
      </c>
      <c r="E42" s="6" t="s">
        <v>189</v>
      </c>
      <c r="F42" s="6" t="s">
        <v>139</v>
      </c>
      <c r="G42" s="6">
        <v>0</v>
      </c>
      <c r="H42" s="6">
        <v>0</v>
      </c>
      <c r="I42" s="6">
        <v>0</v>
      </c>
      <c r="J42" s="6">
        <v>0</v>
      </c>
      <c r="K42" s="6">
        <v>95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95</v>
      </c>
      <c r="S42" s="6">
        <v>95</v>
      </c>
      <c r="T42" s="6">
        <v>1115</v>
      </c>
      <c r="U42" s="6">
        <v>7.5</v>
      </c>
      <c r="V42" s="6">
        <v>25387.5</v>
      </c>
      <c r="W42" s="6">
        <v>2881.07</v>
      </c>
      <c r="X42" s="6">
        <v>2156.5</v>
      </c>
      <c r="Y42" s="6">
        <v>2064.35</v>
      </c>
      <c r="Z42" s="6">
        <v>888169.89</v>
      </c>
      <c r="AA42" s="6">
        <v>1109260.4099999999</v>
      </c>
      <c r="AB42" s="6">
        <v>1017084.98</v>
      </c>
      <c r="AC42" s="6">
        <v>0.91690000000000005</v>
      </c>
      <c r="AD42" s="6">
        <v>1017084.98</v>
      </c>
      <c r="AE42" s="6">
        <v>1109260.4099999999</v>
      </c>
      <c r="AF42" s="6">
        <v>460823.7</v>
      </c>
      <c r="AG42" s="6">
        <v>0</v>
      </c>
      <c r="AH42" s="6">
        <v>19888.12</v>
      </c>
      <c r="AI42" s="6">
        <v>4954.25</v>
      </c>
      <c r="AJ42" s="63">
        <v>84147.72</v>
      </c>
      <c r="AK42" s="6">
        <v>0</v>
      </c>
      <c r="AL42" s="6">
        <v>416.33</v>
      </c>
      <c r="AM42" s="63">
        <v>209124.57</v>
      </c>
      <c r="AN42" s="6">
        <v>0</v>
      </c>
      <c r="AO42" s="6">
        <v>164312.75</v>
      </c>
      <c r="AP42" s="6">
        <v>0</v>
      </c>
      <c r="AQ42" s="6">
        <v>1</v>
      </c>
      <c r="AR42" s="6">
        <v>128915.09</v>
      </c>
      <c r="AS42" s="6">
        <v>0</v>
      </c>
      <c r="AT42" s="6">
        <v>9622365</v>
      </c>
      <c r="AU42" s="6">
        <v>0</v>
      </c>
      <c r="AV42" s="6">
        <v>12251</v>
      </c>
      <c r="AW42" s="6">
        <v>0</v>
      </c>
      <c r="AX42" s="6">
        <v>0</v>
      </c>
      <c r="AY42" s="6">
        <v>17.07</v>
      </c>
      <c r="AZ42" s="6">
        <v>13.4</v>
      </c>
      <c r="BA42" s="6">
        <v>9622</v>
      </c>
      <c r="BB42" s="6">
        <v>30.47</v>
      </c>
      <c r="BC42" s="6">
        <v>14.59</v>
      </c>
      <c r="BD42" s="6">
        <v>8.2799999999999994</v>
      </c>
      <c r="BE42" s="6">
        <v>2.15</v>
      </c>
      <c r="BF42" s="6">
        <v>0</v>
      </c>
      <c r="BG42" s="6">
        <v>0.42</v>
      </c>
      <c r="BH42" s="6">
        <v>0</v>
      </c>
      <c r="BI42" s="6">
        <v>10.39</v>
      </c>
      <c r="BJ42" s="6">
        <v>0</v>
      </c>
      <c r="BK42" s="6">
        <v>0</v>
      </c>
      <c r="BL42" s="6">
        <v>1.33</v>
      </c>
      <c r="BM42" s="6">
        <v>235000</v>
      </c>
      <c r="BN42" s="6">
        <v>260811.5</v>
      </c>
      <c r="BO42" s="6">
        <v>30000</v>
      </c>
      <c r="BP42" s="6">
        <v>145600</v>
      </c>
      <c r="BQ42" s="6">
        <v>20000</v>
      </c>
      <c r="BR42" s="6">
        <v>0</v>
      </c>
      <c r="BS42" s="6">
        <v>209095.75</v>
      </c>
      <c r="BT42" s="6">
        <v>9155.75</v>
      </c>
      <c r="BU42" s="6">
        <v>0</v>
      </c>
      <c r="BV42" s="6">
        <v>76181.66</v>
      </c>
      <c r="BW42" s="6">
        <v>0</v>
      </c>
      <c r="BX42" s="6">
        <v>31038.35</v>
      </c>
      <c r="BY42" s="6">
        <v>181161.36</v>
      </c>
      <c r="BZ42" s="6">
        <v>9319.61</v>
      </c>
      <c r="CA42" s="6">
        <v>15001.57</v>
      </c>
      <c r="CB42" s="6">
        <v>15943.36</v>
      </c>
      <c r="CC42" s="6">
        <v>0</v>
      </c>
      <c r="CD42" s="6">
        <v>108421.18</v>
      </c>
      <c r="CE42" s="6">
        <v>9155.75</v>
      </c>
      <c r="CF42" s="6">
        <v>8847.07</v>
      </c>
      <c r="CG42" s="6">
        <v>51682.54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  <c r="CM42" s="6">
        <v>0</v>
      </c>
      <c r="CN42" s="6">
        <v>0</v>
      </c>
      <c r="CO42" s="6">
        <v>0</v>
      </c>
      <c r="CP42" s="6">
        <v>0</v>
      </c>
      <c r="CQ42" s="6">
        <v>0</v>
      </c>
      <c r="CR42" s="6">
        <v>293227.84000000003</v>
      </c>
      <c r="CS42" s="6">
        <v>140354.15</v>
      </c>
      <c r="CT42" s="6">
        <v>79650.14</v>
      </c>
      <c r="CU42" s="6">
        <v>20680.39</v>
      </c>
      <c r="CV42" s="6">
        <v>4056.64</v>
      </c>
      <c r="CW42" s="6">
        <v>0</v>
      </c>
      <c r="CX42" s="6">
        <v>100000</v>
      </c>
      <c r="CY42" s="6">
        <v>0</v>
      </c>
      <c r="CZ42" s="6">
        <v>0</v>
      </c>
      <c r="DA42" s="6">
        <v>12816</v>
      </c>
      <c r="DB42" s="6">
        <v>47000</v>
      </c>
      <c r="DC42" s="6">
        <v>29120</v>
      </c>
      <c r="DD42" s="6">
        <v>0</v>
      </c>
      <c r="DE42" s="6">
        <v>0</v>
      </c>
      <c r="DF42" s="6">
        <v>31803.75</v>
      </c>
      <c r="DG42" s="6">
        <v>130598.43</v>
      </c>
      <c r="DH42" s="6">
        <v>0</v>
      </c>
      <c r="DI42" s="6">
        <v>0</v>
      </c>
      <c r="DJ42" s="6">
        <v>0</v>
      </c>
      <c r="DK42" s="6">
        <v>0</v>
      </c>
      <c r="DL42" s="6">
        <v>0</v>
      </c>
      <c r="DM42" s="6">
        <v>0</v>
      </c>
      <c r="DN42" s="6">
        <v>0</v>
      </c>
      <c r="DO42" s="6">
        <v>0</v>
      </c>
      <c r="DP42" s="6">
        <v>0</v>
      </c>
      <c r="DQ42" s="6">
        <v>0</v>
      </c>
      <c r="DR42" s="6">
        <v>723440.81</v>
      </c>
      <c r="DS42" s="6">
        <v>31803.75</v>
      </c>
      <c r="DT42" s="6">
        <v>674.57</v>
      </c>
      <c r="DU42" s="6">
        <v>0</v>
      </c>
      <c r="DV42" s="6">
        <v>0</v>
      </c>
      <c r="DW42" s="6">
        <v>11683.12</v>
      </c>
      <c r="DX42" s="6">
        <v>0</v>
      </c>
      <c r="DY42" s="6">
        <v>0</v>
      </c>
      <c r="DZ42" s="6" t="s">
        <v>134</v>
      </c>
      <c r="EA42" s="6" t="s">
        <v>135</v>
      </c>
      <c r="EB42" s="6" t="s">
        <v>136</v>
      </c>
    </row>
    <row r="43" spans="1:132" ht="12" customHeight="1" x14ac:dyDescent="0.25">
      <c r="A43" s="6">
        <v>2022</v>
      </c>
      <c r="B43" s="6" t="s">
        <v>1004</v>
      </c>
      <c r="C43" s="6" t="s">
        <v>185</v>
      </c>
      <c r="D43" s="6" t="s">
        <v>638</v>
      </c>
      <c r="E43" s="6" t="s">
        <v>190</v>
      </c>
      <c r="F43" s="6" t="s">
        <v>133</v>
      </c>
      <c r="G43" s="6">
        <v>193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51</v>
      </c>
      <c r="O43" s="6">
        <v>0</v>
      </c>
      <c r="P43" s="6">
        <v>0</v>
      </c>
      <c r="Q43" s="6">
        <v>244</v>
      </c>
      <c r="R43" s="6">
        <v>0</v>
      </c>
      <c r="S43" s="6">
        <v>244</v>
      </c>
      <c r="T43" s="6">
        <v>2453</v>
      </c>
      <c r="U43" s="6">
        <v>22.965</v>
      </c>
      <c r="V43" s="6">
        <v>77736.53</v>
      </c>
      <c r="W43" s="6">
        <v>6841.96</v>
      </c>
      <c r="X43" s="6">
        <v>5538.8</v>
      </c>
      <c r="Y43" s="6">
        <v>5302.12</v>
      </c>
      <c r="Z43" s="6">
        <v>1498808.14</v>
      </c>
      <c r="AA43" s="6">
        <v>1867492.15</v>
      </c>
      <c r="AB43" s="6">
        <v>1740960.72</v>
      </c>
      <c r="AC43" s="6">
        <v>0.93220000000000003</v>
      </c>
      <c r="AD43" s="6">
        <v>1740960.72</v>
      </c>
      <c r="AE43" s="6">
        <v>1867492.15</v>
      </c>
      <c r="AF43" s="6">
        <v>742106.23</v>
      </c>
      <c r="AG43" s="6">
        <v>0</v>
      </c>
      <c r="AH43" s="6">
        <v>48351.12</v>
      </c>
      <c r="AI43" s="6">
        <v>12724.6</v>
      </c>
      <c r="AJ43" s="63">
        <v>113859.66</v>
      </c>
      <c r="AK43" s="6">
        <v>0</v>
      </c>
      <c r="AL43" s="6">
        <v>64.47</v>
      </c>
      <c r="AM43" s="63">
        <v>507505.61</v>
      </c>
      <c r="AN43" s="6">
        <v>102908.3</v>
      </c>
      <c r="AO43" s="6">
        <v>0</v>
      </c>
      <c r="AP43" s="6">
        <v>1</v>
      </c>
      <c r="AQ43" s="6">
        <v>0</v>
      </c>
      <c r="AR43" s="6">
        <v>242152.58</v>
      </c>
      <c r="AS43" s="6">
        <v>0</v>
      </c>
      <c r="AT43" s="6">
        <v>3074344</v>
      </c>
      <c r="AU43" s="6">
        <v>15163</v>
      </c>
      <c r="AV43" s="6">
        <v>0</v>
      </c>
      <c r="AW43" s="6">
        <v>0</v>
      </c>
      <c r="AX43" s="6">
        <v>33.47</v>
      </c>
      <c r="AY43" s="6">
        <v>0</v>
      </c>
      <c r="AZ43" s="6">
        <v>78.77</v>
      </c>
      <c r="BA43" s="6">
        <v>3074</v>
      </c>
      <c r="BB43" s="6">
        <v>112.24</v>
      </c>
      <c r="BC43" s="6">
        <v>33.71</v>
      </c>
      <c r="BD43" s="6">
        <v>15.96</v>
      </c>
      <c r="BE43" s="6">
        <v>16.239999999999998</v>
      </c>
      <c r="BF43" s="6">
        <v>0</v>
      </c>
      <c r="BG43" s="6">
        <v>0</v>
      </c>
      <c r="BH43" s="6">
        <v>0</v>
      </c>
      <c r="BI43" s="6">
        <v>0</v>
      </c>
      <c r="BJ43" s="6">
        <v>0</v>
      </c>
      <c r="BK43" s="6">
        <v>53.17</v>
      </c>
      <c r="BL43" s="6">
        <v>3.42</v>
      </c>
      <c r="BM43" s="6">
        <v>187600</v>
      </c>
      <c r="BN43" s="6">
        <v>177836.58</v>
      </c>
      <c r="BO43" s="6">
        <v>50000</v>
      </c>
      <c r="BP43" s="6">
        <v>240000</v>
      </c>
      <c r="BQ43" s="6">
        <v>6549.32</v>
      </c>
      <c r="BR43" s="6">
        <v>0</v>
      </c>
      <c r="BS43" s="6">
        <v>3112.78</v>
      </c>
      <c r="BT43" s="6">
        <v>18919.349999999999</v>
      </c>
      <c r="BU43" s="6">
        <v>163450</v>
      </c>
      <c r="BV43" s="6">
        <v>76591.08</v>
      </c>
      <c r="BW43" s="6">
        <v>0</v>
      </c>
      <c r="BX43" s="6">
        <v>21870.14</v>
      </c>
      <c r="BY43" s="6">
        <v>128779.66</v>
      </c>
      <c r="BZ43" s="6">
        <v>57.3</v>
      </c>
      <c r="CA43" s="6">
        <v>21280.78</v>
      </c>
      <c r="CB43" s="6">
        <v>6549.32</v>
      </c>
      <c r="CC43" s="6">
        <v>0</v>
      </c>
      <c r="CD43" s="6">
        <v>1974.43</v>
      </c>
      <c r="CE43" s="6">
        <v>18919.349999999999</v>
      </c>
      <c r="CF43" s="6">
        <v>0</v>
      </c>
      <c r="CG43" s="6">
        <v>36891.08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  <c r="CM43" s="6">
        <v>0</v>
      </c>
      <c r="CN43" s="6">
        <v>0</v>
      </c>
      <c r="CO43" s="6">
        <v>0</v>
      </c>
      <c r="CP43" s="6">
        <v>0</v>
      </c>
      <c r="CQ43" s="6">
        <v>0</v>
      </c>
      <c r="CR43" s="6">
        <v>345060.88</v>
      </c>
      <c r="CS43" s="6">
        <v>103647.86</v>
      </c>
      <c r="CT43" s="6">
        <v>49056.92</v>
      </c>
      <c r="CU43" s="6">
        <v>49942.7</v>
      </c>
      <c r="CV43" s="6">
        <v>0</v>
      </c>
      <c r="CW43" s="6">
        <v>0</v>
      </c>
      <c r="CX43" s="6">
        <v>0</v>
      </c>
      <c r="CY43" s="6">
        <v>0</v>
      </c>
      <c r="CZ43" s="6">
        <v>163450</v>
      </c>
      <c r="DA43" s="6">
        <v>10500</v>
      </c>
      <c r="DB43" s="6">
        <v>37520</v>
      </c>
      <c r="DC43" s="6">
        <v>48000</v>
      </c>
      <c r="DD43" s="6">
        <v>0</v>
      </c>
      <c r="DE43" s="6">
        <v>3370.73</v>
      </c>
      <c r="DF43" s="6">
        <v>31041</v>
      </c>
      <c r="DG43" s="6">
        <v>218719.22</v>
      </c>
      <c r="DH43" s="6">
        <v>0</v>
      </c>
      <c r="DI43" s="6">
        <v>0</v>
      </c>
      <c r="DJ43" s="6">
        <v>0</v>
      </c>
      <c r="DK43" s="6">
        <v>0</v>
      </c>
      <c r="DL43" s="6">
        <v>0</v>
      </c>
      <c r="DM43" s="6">
        <v>0</v>
      </c>
      <c r="DN43" s="6">
        <v>0</v>
      </c>
      <c r="DO43" s="6">
        <v>0</v>
      </c>
      <c r="DP43" s="6">
        <v>0</v>
      </c>
      <c r="DQ43" s="6">
        <v>0</v>
      </c>
      <c r="DR43" s="6">
        <v>1395835.37</v>
      </c>
      <c r="DS43" s="6">
        <v>31041</v>
      </c>
      <c r="DT43" s="6">
        <v>1138.3499999999999</v>
      </c>
      <c r="DU43" s="6">
        <v>0</v>
      </c>
      <c r="DV43" s="6">
        <v>0</v>
      </c>
      <c r="DW43" s="6">
        <v>29200</v>
      </c>
      <c r="DX43" s="6">
        <v>0</v>
      </c>
      <c r="DY43" s="6">
        <v>0</v>
      </c>
      <c r="DZ43" s="6" t="s">
        <v>134</v>
      </c>
      <c r="EA43" s="6" t="s">
        <v>135</v>
      </c>
      <c r="EB43" s="6" t="s">
        <v>136</v>
      </c>
    </row>
    <row r="44" spans="1:132" ht="12" customHeight="1" x14ac:dyDescent="0.25">
      <c r="A44" s="6">
        <v>2022</v>
      </c>
      <c r="B44" s="6" t="s">
        <v>1004</v>
      </c>
      <c r="C44" s="6" t="s">
        <v>185</v>
      </c>
      <c r="D44" s="6" t="s">
        <v>639</v>
      </c>
      <c r="E44" s="6" t="s">
        <v>191</v>
      </c>
      <c r="F44" s="6" t="s">
        <v>139</v>
      </c>
      <c r="G44" s="6">
        <v>0</v>
      </c>
      <c r="H44" s="6">
        <v>0</v>
      </c>
      <c r="I44" s="6">
        <v>0</v>
      </c>
      <c r="J44" s="6">
        <v>0</v>
      </c>
      <c r="K44" s="6">
        <v>62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62</v>
      </c>
      <c r="S44" s="6">
        <v>62</v>
      </c>
      <c r="T44" s="6">
        <v>1561</v>
      </c>
      <c r="U44" s="6">
        <v>9.0350000000000001</v>
      </c>
      <c r="V44" s="6">
        <v>30583.48</v>
      </c>
      <c r="W44" s="6">
        <v>2121.79</v>
      </c>
      <c r="X44" s="6">
        <v>1407.4</v>
      </c>
      <c r="Y44" s="6">
        <v>1347.26</v>
      </c>
      <c r="Z44" s="6">
        <v>679489.68</v>
      </c>
      <c r="AA44" s="6">
        <v>843692.18</v>
      </c>
      <c r="AB44" s="6">
        <v>871493.64</v>
      </c>
      <c r="AC44" s="6">
        <v>1.0329999999999999</v>
      </c>
      <c r="AD44" s="6">
        <v>871493.64</v>
      </c>
      <c r="AE44" s="6">
        <v>894302.75</v>
      </c>
      <c r="AF44" s="6">
        <v>351607.29</v>
      </c>
      <c r="AG44" s="6">
        <v>0</v>
      </c>
      <c r="AH44" s="6">
        <v>8604.75</v>
      </c>
      <c r="AI44" s="6">
        <v>2868.25</v>
      </c>
      <c r="AJ44" s="63">
        <v>87149.36</v>
      </c>
      <c r="AK44" s="6">
        <v>776.2</v>
      </c>
      <c r="AL44" s="6">
        <v>34.65</v>
      </c>
      <c r="AM44" s="63">
        <v>228557.94</v>
      </c>
      <c r="AN44" s="6">
        <v>0</v>
      </c>
      <c r="AO44" s="6">
        <v>50977.37</v>
      </c>
      <c r="AP44" s="6">
        <v>0</v>
      </c>
      <c r="AQ44" s="6">
        <v>1</v>
      </c>
      <c r="AR44" s="6">
        <v>192003.96</v>
      </c>
      <c r="AS44" s="6">
        <v>0</v>
      </c>
      <c r="AT44" s="6">
        <v>3114382</v>
      </c>
      <c r="AU44" s="6">
        <v>0</v>
      </c>
      <c r="AV44" s="6">
        <v>13962</v>
      </c>
      <c r="AW44" s="6">
        <v>0</v>
      </c>
      <c r="AX44" s="6">
        <v>0</v>
      </c>
      <c r="AY44" s="6">
        <v>16.37</v>
      </c>
      <c r="AZ44" s="6">
        <v>61.65</v>
      </c>
      <c r="BA44" s="6">
        <v>3114</v>
      </c>
      <c r="BB44" s="6">
        <v>78.02</v>
      </c>
      <c r="BC44" s="6">
        <v>27.16</v>
      </c>
      <c r="BD44" s="6">
        <v>13.25</v>
      </c>
      <c r="BE44" s="6">
        <v>5.34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52.48</v>
      </c>
      <c r="BL44" s="6">
        <v>1.39</v>
      </c>
      <c r="BM44" s="6">
        <v>187600</v>
      </c>
      <c r="BN44" s="6">
        <v>168101.85</v>
      </c>
      <c r="BO44" s="6">
        <v>39000</v>
      </c>
      <c r="BP44" s="6">
        <v>160000</v>
      </c>
      <c r="BQ44" s="6">
        <v>6716.55</v>
      </c>
      <c r="BR44" s="6">
        <v>0</v>
      </c>
      <c r="BS44" s="6">
        <v>1517.07</v>
      </c>
      <c r="BT44" s="6">
        <v>5853.47</v>
      </c>
      <c r="BU44" s="6">
        <v>163450</v>
      </c>
      <c r="BV44" s="6">
        <v>42894.55</v>
      </c>
      <c r="BW44" s="6">
        <v>2686.75</v>
      </c>
      <c r="BX44" s="6">
        <v>41520.449999999997</v>
      </c>
      <c r="BY44" s="6">
        <v>126837.95</v>
      </c>
      <c r="BZ44" s="6">
        <v>22378.639999999999</v>
      </c>
      <c r="CA44" s="6">
        <v>49265.32</v>
      </c>
      <c r="CB44" s="6">
        <v>6716.55</v>
      </c>
      <c r="CC44" s="6">
        <v>0</v>
      </c>
      <c r="CD44" s="6">
        <v>1001</v>
      </c>
      <c r="CE44" s="6">
        <v>5853.47</v>
      </c>
      <c r="CF44" s="6">
        <v>0</v>
      </c>
      <c r="CG44" s="6">
        <v>21194.55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  <c r="CM44" s="6">
        <v>0</v>
      </c>
      <c r="CN44" s="6">
        <v>0</v>
      </c>
      <c r="CO44" s="6">
        <v>0</v>
      </c>
      <c r="CP44" s="6">
        <v>0</v>
      </c>
      <c r="CQ44" s="6">
        <v>0</v>
      </c>
      <c r="CR44" s="6">
        <v>242981.33</v>
      </c>
      <c r="CS44" s="6">
        <v>84598.15</v>
      </c>
      <c r="CT44" s="6">
        <v>41263.9</v>
      </c>
      <c r="CU44" s="6">
        <v>16621.36</v>
      </c>
      <c r="CV44" s="6">
        <v>0</v>
      </c>
      <c r="CW44" s="6">
        <v>0</v>
      </c>
      <c r="CX44" s="6">
        <v>0</v>
      </c>
      <c r="CY44" s="6">
        <v>0</v>
      </c>
      <c r="CZ44" s="6">
        <v>163450</v>
      </c>
      <c r="DA44" s="6">
        <v>4340</v>
      </c>
      <c r="DB44" s="6">
        <v>37520</v>
      </c>
      <c r="DC44" s="6">
        <v>32000</v>
      </c>
      <c r="DD44" s="6">
        <v>0</v>
      </c>
      <c r="DE44" s="6">
        <v>2229.79</v>
      </c>
      <c r="DF44" s="6">
        <v>30740.7</v>
      </c>
      <c r="DG44" s="6">
        <v>110734.68</v>
      </c>
      <c r="DH44" s="6">
        <v>0</v>
      </c>
      <c r="DI44" s="6">
        <v>0</v>
      </c>
      <c r="DJ44" s="6">
        <v>0</v>
      </c>
      <c r="DK44" s="6">
        <v>0</v>
      </c>
      <c r="DL44" s="6">
        <v>0</v>
      </c>
      <c r="DM44" s="6">
        <v>0</v>
      </c>
      <c r="DN44" s="6">
        <v>0</v>
      </c>
      <c r="DO44" s="6">
        <v>0</v>
      </c>
      <c r="DP44" s="6">
        <v>0</v>
      </c>
      <c r="DQ44" s="6">
        <v>0</v>
      </c>
      <c r="DR44" s="6">
        <v>625790.91</v>
      </c>
      <c r="DS44" s="6">
        <v>30740.7</v>
      </c>
      <c r="DT44" s="6">
        <v>516.07000000000005</v>
      </c>
      <c r="DU44" s="6">
        <v>0</v>
      </c>
      <c r="DV44" s="6">
        <v>0</v>
      </c>
      <c r="DW44" s="6">
        <v>17360</v>
      </c>
      <c r="DX44" s="6">
        <v>0</v>
      </c>
      <c r="DY44" s="6">
        <v>0</v>
      </c>
      <c r="DZ44" s="6" t="s">
        <v>150</v>
      </c>
      <c r="EA44" s="10">
        <v>0</v>
      </c>
      <c r="EB44" s="6" t="s">
        <v>141</v>
      </c>
    </row>
    <row r="45" spans="1:132" ht="12" customHeight="1" x14ac:dyDescent="0.25">
      <c r="A45" s="6">
        <v>2022</v>
      </c>
      <c r="B45" s="6" t="s">
        <v>1004</v>
      </c>
      <c r="C45" s="6" t="s">
        <v>185</v>
      </c>
      <c r="D45" s="6" t="s">
        <v>640</v>
      </c>
      <c r="E45" s="6" t="s">
        <v>192</v>
      </c>
      <c r="F45" s="6" t="s">
        <v>133</v>
      </c>
      <c r="G45" s="6">
        <v>203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48</v>
      </c>
      <c r="O45" s="6">
        <v>0</v>
      </c>
      <c r="P45" s="6">
        <v>0</v>
      </c>
      <c r="Q45" s="6">
        <v>251</v>
      </c>
      <c r="R45" s="6">
        <v>0</v>
      </c>
      <c r="S45" s="6">
        <v>251</v>
      </c>
      <c r="T45" s="6">
        <v>223</v>
      </c>
      <c r="U45" s="6">
        <v>21.167999999999999</v>
      </c>
      <c r="V45" s="6">
        <v>71653.679999999993</v>
      </c>
      <c r="W45" s="6">
        <v>5605.97</v>
      </c>
      <c r="X45" s="6">
        <v>5697.7</v>
      </c>
      <c r="Y45" s="6">
        <v>5454.23</v>
      </c>
      <c r="Z45" s="6">
        <v>1505384.89</v>
      </c>
      <c r="AA45" s="6">
        <v>1875934.53</v>
      </c>
      <c r="AB45" s="6">
        <v>1835666.84</v>
      </c>
      <c r="AC45" s="6">
        <v>0.97850000000000004</v>
      </c>
      <c r="AD45" s="6">
        <v>1835666.84</v>
      </c>
      <c r="AE45" s="6">
        <v>1875934.53</v>
      </c>
      <c r="AF45" s="6">
        <v>757965.56</v>
      </c>
      <c r="AG45" s="6">
        <v>0</v>
      </c>
      <c r="AH45" s="6">
        <v>39268.949999999997</v>
      </c>
      <c r="AI45" s="6">
        <v>13089.65</v>
      </c>
      <c r="AJ45" s="63">
        <v>157053.17000000001</v>
      </c>
      <c r="AK45" s="6">
        <v>0</v>
      </c>
      <c r="AL45" s="6">
        <v>1446.85</v>
      </c>
      <c r="AM45" s="63">
        <v>276869.52</v>
      </c>
      <c r="AN45" s="6">
        <v>341199.43</v>
      </c>
      <c r="AO45" s="6">
        <v>0</v>
      </c>
      <c r="AP45" s="6">
        <v>1</v>
      </c>
      <c r="AQ45" s="6">
        <v>0</v>
      </c>
      <c r="AR45" s="6">
        <v>330281.95</v>
      </c>
      <c r="AS45" s="6">
        <v>0</v>
      </c>
      <c r="AT45" s="6">
        <v>10397193</v>
      </c>
      <c r="AU45" s="6">
        <v>8436</v>
      </c>
      <c r="AV45" s="6">
        <v>0</v>
      </c>
      <c r="AW45" s="6">
        <v>0</v>
      </c>
      <c r="AX45" s="6">
        <v>32.82</v>
      </c>
      <c r="AY45" s="6">
        <v>0</v>
      </c>
      <c r="AZ45" s="6">
        <v>31.77</v>
      </c>
      <c r="BA45" s="6">
        <v>10397</v>
      </c>
      <c r="BB45" s="6">
        <v>64.59</v>
      </c>
      <c r="BC45" s="6">
        <v>15.69</v>
      </c>
      <c r="BD45" s="6">
        <v>3.37</v>
      </c>
      <c r="BE45" s="6">
        <v>0</v>
      </c>
      <c r="BF45" s="6">
        <v>0</v>
      </c>
      <c r="BG45" s="6">
        <v>0</v>
      </c>
      <c r="BH45" s="6">
        <v>0</v>
      </c>
      <c r="BI45" s="6">
        <v>2.89</v>
      </c>
      <c r="BJ45" s="6">
        <v>0</v>
      </c>
      <c r="BK45" s="6">
        <v>18.82</v>
      </c>
      <c r="BL45" s="6">
        <v>2.73</v>
      </c>
      <c r="BM45" s="6">
        <v>225000</v>
      </c>
      <c r="BN45" s="6">
        <v>133913.03</v>
      </c>
      <c r="BO45" s="6">
        <v>5033.74</v>
      </c>
      <c r="BP45" s="6">
        <v>275000</v>
      </c>
      <c r="BQ45" s="6">
        <v>5652.86</v>
      </c>
      <c r="BR45" s="6">
        <v>0</v>
      </c>
      <c r="BS45" s="6">
        <v>37674.589999999997</v>
      </c>
      <c r="BT45" s="6">
        <v>7442.41</v>
      </c>
      <c r="BU45" s="6">
        <v>197637.5</v>
      </c>
      <c r="BV45" s="6">
        <v>94831.47</v>
      </c>
      <c r="BW45" s="6">
        <v>0</v>
      </c>
      <c r="BX45" s="6">
        <v>11303.12</v>
      </c>
      <c r="BY45" s="6">
        <v>98913.03</v>
      </c>
      <c r="BZ45" s="6">
        <v>5033.74</v>
      </c>
      <c r="CA45" s="6">
        <v>59026.2</v>
      </c>
      <c r="CB45" s="6">
        <v>5652.86</v>
      </c>
      <c r="CC45" s="6">
        <v>0</v>
      </c>
      <c r="CD45" s="6">
        <v>6531.25</v>
      </c>
      <c r="CE45" s="6">
        <v>3690.53</v>
      </c>
      <c r="CF45" s="6">
        <v>1922.21</v>
      </c>
      <c r="CG45" s="6">
        <v>54831.47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  <c r="CM45" s="6">
        <v>0</v>
      </c>
      <c r="CN45" s="6">
        <v>0</v>
      </c>
      <c r="CO45" s="6">
        <v>0</v>
      </c>
      <c r="CP45" s="6">
        <v>0</v>
      </c>
      <c r="CQ45" s="6">
        <v>0</v>
      </c>
      <c r="CR45" s="6">
        <v>671481.38</v>
      </c>
      <c r="CS45" s="6">
        <v>163096.88</v>
      </c>
      <c r="CT45" s="6">
        <v>35000</v>
      </c>
      <c r="CU45" s="6">
        <v>0</v>
      </c>
      <c r="CV45" s="6">
        <v>0</v>
      </c>
      <c r="CW45" s="6">
        <v>0</v>
      </c>
      <c r="CX45" s="6">
        <v>30000</v>
      </c>
      <c r="CY45" s="6">
        <v>0</v>
      </c>
      <c r="CZ45" s="6">
        <v>195715.29</v>
      </c>
      <c r="DA45" s="6">
        <v>28378.5</v>
      </c>
      <c r="DB45" s="6">
        <v>45000</v>
      </c>
      <c r="DC45" s="6">
        <v>55000</v>
      </c>
      <c r="DD45" s="6">
        <v>0</v>
      </c>
      <c r="DE45" s="6">
        <v>0</v>
      </c>
      <c r="DF45" s="6">
        <v>25300</v>
      </c>
      <c r="DG45" s="6">
        <v>215973.8</v>
      </c>
      <c r="DH45" s="6">
        <v>0</v>
      </c>
      <c r="DI45" s="6">
        <v>0</v>
      </c>
      <c r="DJ45" s="6">
        <v>0</v>
      </c>
      <c r="DK45" s="6">
        <v>0</v>
      </c>
      <c r="DL45" s="6">
        <v>0</v>
      </c>
      <c r="DM45" s="6">
        <v>0</v>
      </c>
      <c r="DN45" s="6">
        <v>0</v>
      </c>
      <c r="DO45" s="6">
        <v>0</v>
      </c>
      <c r="DP45" s="6">
        <v>0</v>
      </c>
      <c r="DQ45" s="6">
        <v>0</v>
      </c>
      <c r="DR45" s="6">
        <v>1162738.6100000001</v>
      </c>
      <c r="DS45" s="6">
        <v>25300</v>
      </c>
      <c r="DT45" s="6">
        <v>1143.3399999999999</v>
      </c>
      <c r="DU45" s="6">
        <v>3751.88</v>
      </c>
      <c r="DV45" s="6">
        <v>0</v>
      </c>
      <c r="DW45" s="6">
        <v>11621.5</v>
      </c>
      <c r="DX45" s="6">
        <v>0</v>
      </c>
      <c r="DY45" s="6">
        <v>0</v>
      </c>
      <c r="DZ45" s="6" t="s">
        <v>134</v>
      </c>
      <c r="EA45" s="6" t="s">
        <v>135</v>
      </c>
      <c r="EB45" s="6" t="s">
        <v>143</v>
      </c>
    </row>
    <row r="46" spans="1:132" ht="12" customHeight="1" x14ac:dyDescent="0.25">
      <c r="A46" s="6">
        <v>2022</v>
      </c>
      <c r="B46" s="6" t="s">
        <v>1004</v>
      </c>
      <c r="C46" s="6" t="s">
        <v>185</v>
      </c>
      <c r="D46" s="6" t="s">
        <v>641</v>
      </c>
      <c r="E46" s="6" t="s">
        <v>193</v>
      </c>
      <c r="F46" s="6" t="s">
        <v>139</v>
      </c>
      <c r="G46" s="6">
        <v>0</v>
      </c>
      <c r="H46" s="6">
        <v>0</v>
      </c>
      <c r="I46" s="6">
        <v>0</v>
      </c>
      <c r="J46" s="6">
        <v>0</v>
      </c>
      <c r="K46" s="6">
        <v>84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84</v>
      </c>
      <c r="S46" s="6">
        <v>84</v>
      </c>
      <c r="T46" s="6">
        <v>446</v>
      </c>
      <c r="U46" s="6">
        <v>9.0809999999999995</v>
      </c>
      <c r="V46" s="6">
        <v>30739.19</v>
      </c>
      <c r="W46" s="6">
        <v>2702.74</v>
      </c>
      <c r="X46" s="6">
        <v>1906.8</v>
      </c>
      <c r="Y46" s="6">
        <v>1825.32</v>
      </c>
      <c r="Z46" s="6">
        <v>823540.54</v>
      </c>
      <c r="AA46" s="6">
        <v>1026592.15</v>
      </c>
      <c r="AB46" s="6">
        <v>1026592.15</v>
      </c>
      <c r="AC46" s="6">
        <v>1</v>
      </c>
      <c r="AD46" s="6">
        <v>1026592.15</v>
      </c>
      <c r="AE46" s="6">
        <v>1026592.15</v>
      </c>
      <c r="AF46" s="6">
        <v>424445.27</v>
      </c>
      <c r="AG46" s="6">
        <v>0</v>
      </c>
      <c r="AH46" s="6">
        <v>17524.75</v>
      </c>
      <c r="AI46" s="6">
        <v>4380.6000000000004</v>
      </c>
      <c r="AJ46" s="63">
        <v>95554.7</v>
      </c>
      <c r="AK46" s="6">
        <v>0</v>
      </c>
      <c r="AL46" s="6">
        <v>803.16</v>
      </c>
      <c r="AM46" s="63">
        <v>210762.09</v>
      </c>
      <c r="AN46" s="6">
        <v>0</v>
      </c>
      <c r="AO46" s="6">
        <v>132385.22</v>
      </c>
      <c r="AP46" s="6">
        <v>0</v>
      </c>
      <c r="AQ46" s="6">
        <v>1</v>
      </c>
      <c r="AR46" s="6">
        <v>203051.61</v>
      </c>
      <c r="AS46" s="6">
        <v>0</v>
      </c>
      <c r="AT46" s="6">
        <v>7861096</v>
      </c>
      <c r="AU46" s="6">
        <v>0</v>
      </c>
      <c r="AV46" s="6">
        <v>12523</v>
      </c>
      <c r="AW46" s="6">
        <v>0</v>
      </c>
      <c r="AX46" s="6">
        <v>0</v>
      </c>
      <c r="AY46" s="6">
        <v>16.829999999999998</v>
      </c>
      <c r="AZ46" s="6">
        <v>25.83</v>
      </c>
      <c r="BA46" s="6">
        <v>7861</v>
      </c>
      <c r="BB46" s="6">
        <v>42.66</v>
      </c>
      <c r="BC46" s="6">
        <v>19.97</v>
      </c>
      <c r="BD46" s="6">
        <v>3.65</v>
      </c>
      <c r="BE46" s="6">
        <v>0</v>
      </c>
      <c r="BF46" s="6">
        <v>0</v>
      </c>
      <c r="BG46" s="6">
        <v>0</v>
      </c>
      <c r="BH46" s="6">
        <v>0</v>
      </c>
      <c r="BI46" s="6">
        <v>0</v>
      </c>
      <c r="BJ46" s="6">
        <v>0</v>
      </c>
      <c r="BK46" s="6">
        <v>16.23</v>
      </c>
      <c r="BL46" s="6">
        <v>1.19</v>
      </c>
      <c r="BM46" s="6">
        <v>225000</v>
      </c>
      <c r="BN46" s="6">
        <v>141560.45000000001</v>
      </c>
      <c r="BO46" s="6">
        <v>13883.85</v>
      </c>
      <c r="BP46" s="6">
        <v>275000</v>
      </c>
      <c r="BQ46" s="6">
        <v>8381.64</v>
      </c>
      <c r="BR46" s="6">
        <v>0</v>
      </c>
      <c r="BS46" s="6">
        <v>2083.66</v>
      </c>
      <c r="BT46" s="6">
        <v>4960.16</v>
      </c>
      <c r="BU46" s="6">
        <v>130175</v>
      </c>
      <c r="BV46" s="6">
        <v>65932.149999999994</v>
      </c>
      <c r="BW46" s="6">
        <v>0</v>
      </c>
      <c r="BX46" s="6">
        <v>17651.88</v>
      </c>
      <c r="BY46" s="6">
        <v>112835.45</v>
      </c>
      <c r="BZ46" s="6">
        <v>13883.85</v>
      </c>
      <c r="CA46" s="6">
        <v>120498.2</v>
      </c>
      <c r="CB46" s="6">
        <v>8381.64</v>
      </c>
      <c r="CC46" s="6">
        <v>0</v>
      </c>
      <c r="CD46" s="6">
        <v>1458.18</v>
      </c>
      <c r="CE46" s="6">
        <v>2458.91</v>
      </c>
      <c r="CF46" s="6">
        <v>2614.9899999999998</v>
      </c>
      <c r="CG46" s="6">
        <v>42432.15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  <c r="CM46" s="6">
        <v>0</v>
      </c>
      <c r="CN46" s="6">
        <v>0</v>
      </c>
      <c r="CO46" s="6">
        <v>0</v>
      </c>
      <c r="CP46" s="6">
        <v>0</v>
      </c>
      <c r="CQ46" s="6">
        <v>0</v>
      </c>
      <c r="CR46" s="6">
        <v>335436.83</v>
      </c>
      <c r="CS46" s="6">
        <v>156968.12</v>
      </c>
      <c r="CT46" s="6">
        <v>28725</v>
      </c>
      <c r="CU46" s="6">
        <v>0</v>
      </c>
      <c r="CV46" s="6">
        <v>0</v>
      </c>
      <c r="CW46" s="6">
        <v>0</v>
      </c>
      <c r="CX46" s="6">
        <v>0</v>
      </c>
      <c r="CY46" s="6">
        <v>0</v>
      </c>
      <c r="CZ46" s="6">
        <v>127560.01</v>
      </c>
      <c r="DA46" s="6">
        <v>9328.9599999999991</v>
      </c>
      <c r="DB46" s="6">
        <v>45000</v>
      </c>
      <c r="DC46" s="6">
        <v>55000</v>
      </c>
      <c r="DD46" s="6">
        <v>0</v>
      </c>
      <c r="DE46" s="6">
        <v>0</v>
      </c>
      <c r="DF46" s="6">
        <v>25190</v>
      </c>
      <c r="DG46" s="6">
        <v>154501.79999999999</v>
      </c>
      <c r="DH46" s="6">
        <v>0</v>
      </c>
      <c r="DI46" s="6">
        <v>0</v>
      </c>
      <c r="DJ46" s="6">
        <v>0</v>
      </c>
      <c r="DK46" s="6">
        <v>0</v>
      </c>
      <c r="DL46" s="6">
        <v>0</v>
      </c>
      <c r="DM46" s="6">
        <v>0</v>
      </c>
      <c r="DN46" s="6">
        <v>0</v>
      </c>
      <c r="DO46" s="6">
        <v>0</v>
      </c>
      <c r="DP46" s="6">
        <v>0</v>
      </c>
      <c r="DQ46" s="6">
        <v>0</v>
      </c>
      <c r="DR46" s="6">
        <v>690352.16</v>
      </c>
      <c r="DS46" s="6">
        <v>25190</v>
      </c>
      <c r="DT46" s="6">
        <v>625.48</v>
      </c>
      <c r="DU46" s="6">
        <v>2501.25</v>
      </c>
      <c r="DV46" s="6">
        <v>0</v>
      </c>
      <c r="DW46" s="6">
        <v>14171.04</v>
      </c>
      <c r="DX46" s="6">
        <v>0</v>
      </c>
      <c r="DY46" s="6">
        <v>0</v>
      </c>
      <c r="DZ46" s="6" t="s">
        <v>134</v>
      </c>
      <c r="EA46" s="6" t="s">
        <v>135</v>
      </c>
      <c r="EB46" s="6" t="s">
        <v>143</v>
      </c>
    </row>
    <row r="47" spans="1:132" ht="12" customHeight="1" x14ac:dyDescent="0.25">
      <c r="A47" s="6">
        <v>2022</v>
      </c>
      <c r="B47" s="6" t="s">
        <v>1004</v>
      </c>
      <c r="C47" s="6" t="s">
        <v>185</v>
      </c>
      <c r="D47" s="6" t="s">
        <v>642</v>
      </c>
      <c r="E47" s="6" t="s">
        <v>194</v>
      </c>
      <c r="F47" s="6" t="s">
        <v>139</v>
      </c>
      <c r="G47" s="6">
        <v>0</v>
      </c>
      <c r="H47" s="6">
        <v>0</v>
      </c>
      <c r="I47" s="6">
        <v>0</v>
      </c>
      <c r="J47" s="6">
        <v>0</v>
      </c>
      <c r="K47" s="6">
        <v>124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124</v>
      </c>
      <c r="S47" s="6">
        <v>124</v>
      </c>
      <c r="T47" s="6">
        <v>2007</v>
      </c>
      <c r="U47" s="6">
        <v>11.54</v>
      </c>
      <c r="V47" s="6">
        <v>39062.9</v>
      </c>
      <c r="W47" s="6">
        <v>3768.99</v>
      </c>
      <c r="X47" s="6">
        <v>2814.8</v>
      </c>
      <c r="Y47" s="6">
        <v>2694.52</v>
      </c>
      <c r="Z47" s="6">
        <v>1077877.8400000001</v>
      </c>
      <c r="AA47" s="6">
        <v>1336376.8999999999</v>
      </c>
      <c r="AB47" s="6">
        <v>1336376.8999999999</v>
      </c>
      <c r="AC47" s="6">
        <v>1</v>
      </c>
      <c r="AD47" s="6">
        <v>1336376.8999999999</v>
      </c>
      <c r="AE47" s="6">
        <v>1336376.8999999999</v>
      </c>
      <c r="AF47" s="6">
        <v>556600.81999999995</v>
      </c>
      <c r="AG47" s="6">
        <v>0</v>
      </c>
      <c r="AH47" s="6">
        <v>20563.849999999999</v>
      </c>
      <c r="AI47" s="6">
        <v>6466.6</v>
      </c>
      <c r="AJ47" s="63">
        <v>113815.81</v>
      </c>
      <c r="AK47" s="6">
        <v>0</v>
      </c>
      <c r="AL47" s="6">
        <v>536.35</v>
      </c>
      <c r="AM47" s="63">
        <v>342441.54</v>
      </c>
      <c r="AN47" s="6">
        <v>0</v>
      </c>
      <c r="AO47" s="6">
        <v>107387.07</v>
      </c>
      <c r="AP47" s="6">
        <v>0</v>
      </c>
      <c r="AQ47" s="6">
        <v>1</v>
      </c>
      <c r="AR47" s="6">
        <v>258499.06</v>
      </c>
      <c r="AS47" s="6">
        <v>0</v>
      </c>
      <c r="AT47" s="6">
        <v>5453995</v>
      </c>
      <c r="AU47" s="6">
        <v>0</v>
      </c>
      <c r="AV47" s="6">
        <v>17374</v>
      </c>
      <c r="AW47" s="6">
        <v>0</v>
      </c>
      <c r="AX47" s="6">
        <v>0</v>
      </c>
      <c r="AY47" s="6">
        <v>19.71</v>
      </c>
      <c r="AZ47" s="6">
        <v>47.4</v>
      </c>
      <c r="BA47" s="6">
        <v>5454</v>
      </c>
      <c r="BB47" s="6">
        <v>67.11</v>
      </c>
      <c r="BC47" s="6">
        <v>21.53</v>
      </c>
      <c r="BD47" s="6">
        <v>7.27</v>
      </c>
      <c r="BE47" s="6">
        <v>13.39</v>
      </c>
      <c r="BF47" s="6">
        <v>0</v>
      </c>
      <c r="BG47" s="6">
        <v>1.29</v>
      </c>
      <c r="BH47" s="6">
        <v>0</v>
      </c>
      <c r="BI47" s="6">
        <v>0</v>
      </c>
      <c r="BJ47" s="6">
        <v>0</v>
      </c>
      <c r="BK47" s="6">
        <v>0</v>
      </c>
      <c r="BL47" s="6">
        <v>1.23</v>
      </c>
      <c r="BM47" s="6">
        <v>225000</v>
      </c>
      <c r="BN47" s="6">
        <v>164748.79</v>
      </c>
      <c r="BO47" s="6">
        <v>75000</v>
      </c>
      <c r="BP47" s="6">
        <v>200000</v>
      </c>
      <c r="BQ47" s="6">
        <v>10000</v>
      </c>
      <c r="BR47" s="6">
        <v>0</v>
      </c>
      <c r="BS47" s="6">
        <v>952.19</v>
      </c>
      <c r="BT47" s="6">
        <v>41645.199999999997</v>
      </c>
      <c r="BU47" s="6">
        <v>0</v>
      </c>
      <c r="BV47" s="6">
        <v>42534.99</v>
      </c>
      <c r="BW47" s="6">
        <v>0</v>
      </c>
      <c r="BX47" s="6">
        <v>53904.83</v>
      </c>
      <c r="BY47" s="6">
        <v>125123.79</v>
      </c>
      <c r="BZ47" s="6">
        <v>1987.75</v>
      </c>
      <c r="CA47" s="6">
        <v>39282</v>
      </c>
      <c r="CB47" s="6">
        <v>2959.56</v>
      </c>
      <c r="CC47" s="6">
        <v>0</v>
      </c>
      <c r="CD47" s="6">
        <v>133.54</v>
      </c>
      <c r="CE47" s="6">
        <v>41645.199999999997</v>
      </c>
      <c r="CF47" s="6">
        <v>0</v>
      </c>
      <c r="CG47" s="6">
        <v>17134.990000000002</v>
      </c>
      <c r="CH47" s="6">
        <v>0</v>
      </c>
      <c r="CI47" s="6">
        <v>0</v>
      </c>
      <c r="CJ47" s="6">
        <v>0</v>
      </c>
      <c r="CK47" s="6">
        <v>0</v>
      </c>
      <c r="CL47" s="6">
        <v>0</v>
      </c>
      <c r="CM47" s="6">
        <v>0</v>
      </c>
      <c r="CN47" s="6">
        <v>0</v>
      </c>
      <c r="CO47" s="6">
        <v>0</v>
      </c>
      <c r="CP47" s="6">
        <v>0</v>
      </c>
      <c r="CQ47" s="6">
        <v>0</v>
      </c>
      <c r="CR47" s="6">
        <v>365886.13</v>
      </c>
      <c r="CS47" s="6">
        <v>117445.42</v>
      </c>
      <c r="CT47" s="6">
        <v>39625</v>
      </c>
      <c r="CU47" s="6">
        <v>73012.25</v>
      </c>
      <c r="CV47" s="6">
        <v>7040.44</v>
      </c>
      <c r="CW47" s="6">
        <v>0</v>
      </c>
      <c r="CX47" s="6">
        <v>0</v>
      </c>
      <c r="CY47" s="6">
        <v>0</v>
      </c>
      <c r="CZ47" s="6">
        <v>0</v>
      </c>
      <c r="DA47" s="6">
        <v>6718.77</v>
      </c>
      <c r="DB47" s="6">
        <v>45000</v>
      </c>
      <c r="DC47" s="6">
        <v>40000</v>
      </c>
      <c r="DD47" s="6">
        <v>0</v>
      </c>
      <c r="DE47" s="6">
        <v>0</v>
      </c>
      <c r="DF47" s="6">
        <v>26824.87</v>
      </c>
      <c r="DG47" s="6">
        <v>160718</v>
      </c>
      <c r="DH47" s="6">
        <v>0</v>
      </c>
      <c r="DI47" s="6">
        <v>0</v>
      </c>
      <c r="DJ47" s="6">
        <v>0</v>
      </c>
      <c r="DK47" s="6">
        <v>0</v>
      </c>
      <c r="DL47" s="6">
        <v>0</v>
      </c>
      <c r="DM47" s="6">
        <v>0</v>
      </c>
      <c r="DN47" s="6">
        <v>0</v>
      </c>
      <c r="DO47" s="6">
        <v>0</v>
      </c>
      <c r="DP47" s="6">
        <v>0</v>
      </c>
      <c r="DQ47" s="6">
        <v>0</v>
      </c>
      <c r="DR47" s="6">
        <v>969954.42</v>
      </c>
      <c r="DS47" s="6">
        <v>26824.880000000001</v>
      </c>
      <c r="DT47" s="6">
        <v>818.65</v>
      </c>
      <c r="DU47" s="6">
        <v>0</v>
      </c>
      <c r="DV47" s="6">
        <v>0</v>
      </c>
      <c r="DW47" s="6">
        <v>18681.23</v>
      </c>
      <c r="DX47" s="6">
        <v>0</v>
      </c>
      <c r="DY47" s="6">
        <v>0</v>
      </c>
      <c r="DZ47" s="6" t="s">
        <v>134</v>
      </c>
      <c r="EA47" s="6" t="s">
        <v>135</v>
      </c>
      <c r="EB47" s="6" t="s">
        <v>143</v>
      </c>
    </row>
    <row r="48" spans="1:132" ht="12" customHeight="1" x14ac:dyDescent="0.25">
      <c r="A48" s="6">
        <v>2022</v>
      </c>
      <c r="B48" s="6" t="s">
        <v>1004</v>
      </c>
      <c r="C48" s="6" t="s">
        <v>185</v>
      </c>
      <c r="D48" s="6" t="s">
        <v>643</v>
      </c>
      <c r="E48" s="6" t="s">
        <v>195</v>
      </c>
      <c r="F48" s="6" t="s">
        <v>133</v>
      </c>
      <c r="G48" s="6">
        <v>132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29</v>
      </c>
      <c r="O48" s="6">
        <v>0</v>
      </c>
      <c r="P48" s="6">
        <v>0</v>
      </c>
      <c r="Q48" s="6">
        <v>161</v>
      </c>
      <c r="R48" s="6">
        <v>0</v>
      </c>
      <c r="S48" s="6">
        <v>161</v>
      </c>
      <c r="T48" s="6">
        <v>6244</v>
      </c>
      <c r="U48" s="6">
        <v>17.5</v>
      </c>
      <c r="V48" s="6">
        <v>59237.5</v>
      </c>
      <c r="W48" s="6">
        <v>12896.13</v>
      </c>
      <c r="X48" s="6">
        <v>3654.7</v>
      </c>
      <c r="Y48" s="6">
        <v>3498.53</v>
      </c>
      <c r="Z48" s="6">
        <v>1036926.2</v>
      </c>
      <c r="AA48" s="6">
        <v>1284553.1599999999</v>
      </c>
      <c r="AB48" s="6">
        <v>1194080.72</v>
      </c>
      <c r="AC48" s="6">
        <v>0.92959999999999998</v>
      </c>
      <c r="AD48" s="6">
        <v>1194080.72</v>
      </c>
      <c r="AE48" s="6">
        <v>1284553.1599999999</v>
      </c>
      <c r="AF48" s="6">
        <v>511486.37</v>
      </c>
      <c r="AG48" s="6">
        <v>0</v>
      </c>
      <c r="AH48" s="6">
        <v>23467.5</v>
      </c>
      <c r="AI48" s="6">
        <v>7822.5</v>
      </c>
      <c r="AJ48" s="63">
        <v>110913.39</v>
      </c>
      <c r="AK48" s="6">
        <v>0</v>
      </c>
      <c r="AL48" s="6">
        <v>2502.77</v>
      </c>
      <c r="AM48" s="63">
        <v>350290.5</v>
      </c>
      <c r="AN48" s="6">
        <v>63648.2</v>
      </c>
      <c r="AO48" s="6">
        <v>0</v>
      </c>
      <c r="AP48" s="6">
        <v>1</v>
      </c>
      <c r="AQ48" s="6">
        <v>0</v>
      </c>
      <c r="AR48" s="6">
        <v>157154.51999999999</v>
      </c>
      <c r="AS48" s="6">
        <v>0</v>
      </c>
      <c r="AT48" s="6">
        <v>1988172</v>
      </c>
      <c r="AU48" s="6">
        <v>10950</v>
      </c>
      <c r="AV48" s="6">
        <v>0</v>
      </c>
      <c r="AW48" s="6">
        <v>0</v>
      </c>
      <c r="AX48" s="6">
        <v>31.99</v>
      </c>
      <c r="AY48" s="6">
        <v>0</v>
      </c>
      <c r="AZ48" s="6">
        <v>79.040000000000006</v>
      </c>
      <c r="BA48" s="6">
        <v>1988</v>
      </c>
      <c r="BB48" s="6">
        <v>111.03</v>
      </c>
      <c r="BC48" s="6">
        <v>31.82</v>
      </c>
      <c r="BD48" s="6">
        <v>14.16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3.71</v>
      </c>
      <c r="BM48" s="6">
        <v>80000</v>
      </c>
      <c r="BN48" s="6">
        <v>103201.12</v>
      </c>
      <c r="BO48" s="6">
        <v>37471.449999999997</v>
      </c>
      <c r="BP48" s="6">
        <v>175000</v>
      </c>
      <c r="BQ48" s="6">
        <v>6167.4</v>
      </c>
      <c r="BR48" s="6">
        <v>0</v>
      </c>
      <c r="BS48" s="6">
        <v>1009.8</v>
      </c>
      <c r="BT48" s="6">
        <v>7689.69</v>
      </c>
      <c r="BU48" s="6">
        <v>0</v>
      </c>
      <c r="BV48" s="6">
        <v>52765.21</v>
      </c>
      <c r="BW48" s="6">
        <v>0</v>
      </c>
      <c r="BX48" s="6">
        <v>4814.13</v>
      </c>
      <c r="BY48" s="6">
        <v>75051.12</v>
      </c>
      <c r="BZ48" s="6">
        <v>37471.449999999997</v>
      </c>
      <c r="CA48" s="6">
        <v>26569.21</v>
      </c>
      <c r="CB48" s="6">
        <v>6167.4</v>
      </c>
      <c r="CC48" s="6">
        <v>0</v>
      </c>
      <c r="CD48" s="6">
        <v>222.25</v>
      </c>
      <c r="CE48" s="6">
        <v>7689.69</v>
      </c>
      <c r="CF48" s="6">
        <v>0</v>
      </c>
      <c r="CG48" s="6">
        <v>20965.21</v>
      </c>
      <c r="CH48" s="6">
        <v>0</v>
      </c>
      <c r="CI48" s="6">
        <v>0</v>
      </c>
      <c r="CJ48" s="6">
        <v>0</v>
      </c>
      <c r="CK48" s="6">
        <v>0</v>
      </c>
      <c r="CL48" s="6">
        <v>0</v>
      </c>
      <c r="CM48" s="6">
        <v>0</v>
      </c>
      <c r="CN48" s="6">
        <v>0</v>
      </c>
      <c r="CO48" s="6">
        <v>0</v>
      </c>
      <c r="CP48" s="6">
        <v>0</v>
      </c>
      <c r="CQ48" s="6">
        <v>0</v>
      </c>
      <c r="CR48" s="6">
        <v>220802.72</v>
      </c>
      <c r="CS48" s="6">
        <v>63260.77</v>
      </c>
      <c r="CT48" s="6">
        <v>28150</v>
      </c>
      <c r="CU48" s="6">
        <v>0</v>
      </c>
      <c r="CV48" s="6">
        <v>0</v>
      </c>
      <c r="CW48" s="6">
        <v>0</v>
      </c>
      <c r="CX48" s="6">
        <v>0</v>
      </c>
      <c r="CY48" s="6">
        <v>0</v>
      </c>
      <c r="CZ48" s="6">
        <v>0</v>
      </c>
      <c r="DA48" s="6">
        <v>7384</v>
      </c>
      <c r="DB48" s="6">
        <v>16000</v>
      </c>
      <c r="DC48" s="6">
        <v>35000</v>
      </c>
      <c r="DD48" s="6">
        <v>0</v>
      </c>
      <c r="DE48" s="6">
        <v>0</v>
      </c>
      <c r="DF48" s="6">
        <v>5962.55</v>
      </c>
      <c r="DG48" s="6">
        <v>148430.79</v>
      </c>
      <c r="DH48" s="6">
        <v>0</v>
      </c>
      <c r="DI48" s="6">
        <v>0</v>
      </c>
      <c r="DJ48" s="6">
        <v>0</v>
      </c>
      <c r="DK48" s="6">
        <v>0</v>
      </c>
      <c r="DL48" s="6">
        <v>0</v>
      </c>
      <c r="DM48" s="6">
        <v>0</v>
      </c>
      <c r="DN48" s="6">
        <v>0</v>
      </c>
      <c r="DO48" s="6">
        <v>0</v>
      </c>
      <c r="DP48" s="6">
        <v>0</v>
      </c>
      <c r="DQ48" s="6">
        <v>0</v>
      </c>
      <c r="DR48" s="6">
        <v>970775.23</v>
      </c>
      <c r="DS48" s="6">
        <v>5962.55</v>
      </c>
      <c r="DT48" s="6">
        <v>787.55</v>
      </c>
      <c r="DU48" s="6">
        <v>0</v>
      </c>
      <c r="DV48" s="6">
        <v>0</v>
      </c>
      <c r="DW48" s="6">
        <v>24416</v>
      </c>
      <c r="DX48" s="6">
        <v>0</v>
      </c>
      <c r="DY48" s="6">
        <v>0</v>
      </c>
      <c r="DZ48" s="6" t="s">
        <v>134</v>
      </c>
      <c r="EA48" s="6" t="s">
        <v>135</v>
      </c>
      <c r="EB48" s="6" t="s">
        <v>136</v>
      </c>
    </row>
    <row r="49" spans="1:132" ht="12" customHeight="1" x14ac:dyDescent="0.25">
      <c r="A49" s="6">
        <v>2022</v>
      </c>
      <c r="B49" s="6" t="s">
        <v>1004</v>
      </c>
      <c r="C49" s="6" t="s">
        <v>185</v>
      </c>
      <c r="D49" s="6" t="s">
        <v>644</v>
      </c>
      <c r="E49" s="6" t="s">
        <v>196</v>
      </c>
      <c r="F49" s="6" t="s">
        <v>133</v>
      </c>
      <c r="G49" s="6">
        <v>113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19</v>
      </c>
      <c r="O49" s="6">
        <v>0</v>
      </c>
      <c r="P49" s="6">
        <v>0</v>
      </c>
      <c r="Q49" s="6">
        <v>132</v>
      </c>
      <c r="R49" s="6">
        <v>0</v>
      </c>
      <c r="S49" s="6">
        <v>132</v>
      </c>
      <c r="T49" s="6">
        <v>669</v>
      </c>
      <c r="U49" s="6">
        <v>8.5</v>
      </c>
      <c r="V49" s="6">
        <v>28772.5</v>
      </c>
      <c r="W49" s="6">
        <v>3517.93</v>
      </c>
      <c r="X49" s="6">
        <v>2996.4</v>
      </c>
      <c r="Y49" s="6">
        <v>2868.36</v>
      </c>
      <c r="Z49" s="6">
        <v>838464.79</v>
      </c>
      <c r="AA49" s="6">
        <v>1040095.89</v>
      </c>
      <c r="AB49" s="6">
        <v>990445.34</v>
      </c>
      <c r="AC49" s="6">
        <v>0.95230000000000004</v>
      </c>
      <c r="AD49" s="6">
        <v>990445.34</v>
      </c>
      <c r="AE49" s="6">
        <v>1040095.89</v>
      </c>
      <c r="AF49" s="6">
        <v>429106.1</v>
      </c>
      <c r="AG49" s="6">
        <v>0</v>
      </c>
      <c r="AH49" s="6">
        <v>20651.400000000001</v>
      </c>
      <c r="AI49" s="6">
        <v>6883.8</v>
      </c>
      <c r="AJ49" s="63">
        <v>99044.53</v>
      </c>
      <c r="AK49" s="6">
        <v>0</v>
      </c>
      <c r="AL49" s="6">
        <v>8515.25</v>
      </c>
      <c r="AM49" s="63">
        <v>275756.65999999997</v>
      </c>
      <c r="AN49" s="6">
        <v>49874.06</v>
      </c>
      <c r="AO49" s="6">
        <v>0</v>
      </c>
      <c r="AP49" s="6">
        <v>1</v>
      </c>
      <c r="AQ49" s="6">
        <v>0</v>
      </c>
      <c r="AR49" s="6">
        <v>151980.54999999999</v>
      </c>
      <c r="AS49" s="6">
        <v>0</v>
      </c>
      <c r="AT49" s="6">
        <v>1639463</v>
      </c>
      <c r="AU49" s="6">
        <v>9062</v>
      </c>
      <c r="AV49" s="6">
        <v>0</v>
      </c>
      <c r="AW49" s="6">
        <v>0</v>
      </c>
      <c r="AX49" s="6">
        <v>30.43</v>
      </c>
      <c r="AY49" s="6">
        <v>0</v>
      </c>
      <c r="AZ49" s="6">
        <v>92.7</v>
      </c>
      <c r="BA49" s="6">
        <v>1639</v>
      </c>
      <c r="BB49" s="6">
        <v>123.13</v>
      </c>
      <c r="BC49" s="6">
        <v>15.25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6">
        <v>58000</v>
      </c>
      <c r="BN49" s="6">
        <v>50510.82</v>
      </c>
      <c r="BO49" s="6">
        <v>179.25</v>
      </c>
      <c r="BP49" s="6">
        <v>120000</v>
      </c>
      <c r="BQ49" s="6">
        <v>0</v>
      </c>
      <c r="BR49" s="6">
        <v>0</v>
      </c>
      <c r="BS49" s="6">
        <v>17907.580000000002</v>
      </c>
      <c r="BT49" s="6">
        <v>3.54</v>
      </c>
      <c r="BU49" s="6">
        <v>0</v>
      </c>
      <c r="BV49" s="6">
        <v>20890.48</v>
      </c>
      <c r="BW49" s="6">
        <v>15737.13</v>
      </c>
      <c r="BX49" s="6">
        <v>0</v>
      </c>
      <c r="BY49" s="6">
        <v>50510.82</v>
      </c>
      <c r="BZ49" s="6">
        <v>179.25</v>
      </c>
      <c r="CA49" s="6">
        <v>0</v>
      </c>
      <c r="CB49" s="6">
        <v>0</v>
      </c>
      <c r="CC49" s="6">
        <v>0</v>
      </c>
      <c r="CD49" s="6">
        <v>17270.759999999998</v>
      </c>
      <c r="CE49" s="6">
        <v>3.54</v>
      </c>
      <c r="CF49" s="6">
        <v>0</v>
      </c>
      <c r="CG49" s="6">
        <v>20890.48</v>
      </c>
      <c r="CH49" s="6">
        <v>0</v>
      </c>
      <c r="CI49" s="6">
        <v>0</v>
      </c>
      <c r="CJ49" s="6">
        <v>0</v>
      </c>
      <c r="CK49" s="6">
        <v>0</v>
      </c>
      <c r="CL49" s="6">
        <v>0</v>
      </c>
      <c r="CM49" s="6">
        <v>0</v>
      </c>
      <c r="CN49" s="6">
        <v>0</v>
      </c>
      <c r="CO49" s="6">
        <v>0</v>
      </c>
      <c r="CP49" s="6">
        <v>0</v>
      </c>
      <c r="CQ49" s="6">
        <v>0</v>
      </c>
      <c r="CR49" s="6">
        <v>201854.61</v>
      </c>
      <c r="CS49" s="6">
        <v>25000</v>
      </c>
      <c r="CT49" s="6">
        <v>0</v>
      </c>
      <c r="CU49" s="6">
        <v>0</v>
      </c>
      <c r="CV49" s="6">
        <v>0</v>
      </c>
      <c r="CW49" s="6">
        <v>0</v>
      </c>
      <c r="CX49" s="6">
        <v>0</v>
      </c>
      <c r="CY49" s="6">
        <v>0</v>
      </c>
      <c r="CZ49" s="6">
        <v>0</v>
      </c>
      <c r="DA49" s="6">
        <v>0</v>
      </c>
      <c r="DB49" s="6">
        <v>0</v>
      </c>
      <c r="DC49" s="6">
        <v>23151.77</v>
      </c>
      <c r="DD49" s="6">
        <v>0</v>
      </c>
      <c r="DE49" s="6">
        <v>0</v>
      </c>
      <c r="DF49" s="6">
        <v>16500</v>
      </c>
      <c r="DG49" s="6">
        <v>120000</v>
      </c>
      <c r="DH49" s="6">
        <v>0</v>
      </c>
      <c r="DI49" s="6">
        <v>0</v>
      </c>
      <c r="DJ49" s="6">
        <v>0</v>
      </c>
      <c r="DK49" s="6">
        <v>0</v>
      </c>
      <c r="DL49" s="6">
        <v>0</v>
      </c>
      <c r="DM49" s="6">
        <v>0</v>
      </c>
      <c r="DN49" s="6">
        <v>0</v>
      </c>
      <c r="DO49" s="6">
        <v>0</v>
      </c>
      <c r="DP49" s="6">
        <v>0</v>
      </c>
      <c r="DQ49" s="6">
        <v>0</v>
      </c>
      <c r="DR49" s="6">
        <v>764338.35</v>
      </c>
      <c r="DS49" s="6">
        <v>16500</v>
      </c>
      <c r="DT49" s="6">
        <v>636.82000000000005</v>
      </c>
      <c r="DU49" s="6">
        <v>0</v>
      </c>
      <c r="DV49" s="6">
        <v>0</v>
      </c>
      <c r="DW49" s="6">
        <v>0</v>
      </c>
      <c r="DX49" s="6">
        <v>0</v>
      </c>
      <c r="DY49" s="6">
        <v>0</v>
      </c>
      <c r="DZ49" s="6" t="s">
        <v>134</v>
      </c>
      <c r="EA49" s="6" t="s">
        <v>135</v>
      </c>
      <c r="EB49" s="6" t="s">
        <v>136</v>
      </c>
    </row>
    <row r="50" spans="1:132" ht="12" customHeight="1" x14ac:dyDescent="0.25">
      <c r="A50" s="6">
        <v>2022</v>
      </c>
      <c r="B50" s="6" t="s">
        <v>1005</v>
      </c>
      <c r="C50" s="6" t="s">
        <v>197</v>
      </c>
      <c r="D50" s="6" t="s">
        <v>645</v>
      </c>
      <c r="E50" s="6" t="s">
        <v>198</v>
      </c>
      <c r="F50" s="6" t="s">
        <v>133</v>
      </c>
      <c r="G50" s="6">
        <v>174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55</v>
      </c>
      <c r="O50" s="6">
        <v>0</v>
      </c>
      <c r="P50" s="6">
        <v>0</v>
      </c>
      <c r="Q50" s="6">
        <v>229</v>
      </c>
      <c r="R50" s="6">
        <v>0</v>
      </c>
      <c r="S50" s="6">
        <v>229</v>
      </c>
      <c r="T50" s="6">
        <v>1338</v>
      </c>
      <c r="U50" s="6">
        <v>19.074999999999999</v>
      </c>
      <c r="V50" s="6">
        <v>64568.88</v>
      </c>
      <c r="W50" s="6">
        <v>9288.41</v>
      </c>
      <c r="X50" s="6">
        <v>5198.3</v>
      </c>
      <c r="Y50" s="6">
        <v>4976.17</v>
      </c>
      <c r="Z50" s="6">
        <v>1404942.12</v>
      </c>
      <c r="AA50" s="6">
        <v>1749861.53</v>
      </c>
      <c r="AB50" s="6">
        <v>1734869.67</v>
      </c>
      <c r="AC50" s="6">
        <v>0.99139999999999995</v>
      </c>
      <c r="AD50" s="6">
        <v>1734869.67</v>
      </c>
      <c r="AE50" s="6">
        <v>1749861.53</v>
      </c>
      <c r="AF50" s="6">
        <v>706308.41</v>
      </c>
      <c r="AG50" s="6">
        <v>0</v>
      </c>
      <c r="AH50" s="6">
        <v>36220.559999999998</v>
      </c>
      <c r="AI50" s="6">
        <v>11942.35</v>
      </c>
      <c r="AJ50" s="63">
        <v>173486.87</v>
      </c>
      <c r="AK50" s="6">
        <v>0</v>
      </c>
      <c r="AL50" s="6">
        <v>5536.82</v>
      </c>
      <c r="AM50" s="63">
        <v>308784.61</v>
      </c>
      <c r="AN50" s="6">
        <v>220173.08</v>
      </c>
      <c r="AO50" s="6">
        <v>0</v>
      </c>
      <c r="AP50" s="6">
        <v>1</v>
      </c>
      <c r="AQ50" s="6">
        <v>0</v>
      </c>
      <c r="AR50" s="6">
        <v>328831.67</v>
      </c>
      <c r="AS50" s="6">
        <v>0</v>
      </c>
      <c r="AT50" s="6">
        <v>6688532</v>
      </c>
      <c r="AU50" s="6">
        <v>9377</v>
      </c>
      <c r="AV50" s="6">
        <v>0</v>
      </c>
      <c r="AW50" s="6">
        <v>0</v>
      </c>
      <c r="AX50" s="6">
        <v>32.93</v>
      </c>
      <c r="AY50" s="6">
        <v>0</v>
      </c>
      <c r="AZ50" s="6">
        <v>49.16</v>
      </c>
      <c r="BA50" s="6">
        <v>6689</v>
      </c>
      <c r="BB50" s="6">
        <v>82.09</v>
      </c>
      <c r="BC50" s="6">
        <v>7.31</v>
      </c>
      <c r="BD50" s="6">
        <v>0</v>
      </c>
      <c r="BE50" s="6">
        <v>1.49</v>
      </c>
      <c r="BF50" s="6">
        <v>0</v>
      </c>
      <c r="BG50" s="6">
        <v>0.63</v>
      </c>
      <c r="BH50" s="6">
        <v>0</v>
      </c>
      <c r="BI50" s="6">
        <v>2.99</v>
      </c>
      <c r="BJ50" s="6">
        <v>0</v>
      </c>
      <c r="BK50" s="6">
        <v>0</v>
      </c>
      <c r="BL50" s="6">
        <v>14.89</v>
      </c>
      <c r="BM50" s="6">
        <v>52300</v>
      </c>
      <c r="BN50" s="6">
        <v>0</v>
      </c>
      <c r="BO50" s="6">
        <v>19000</v>
      </c>
      <c r="BP50" s="6">
        <v>280000</v>
      </c>
      <c r="BQ50" s="6">
        <v>10000</v>
      </c>
      <c r="BR50" s="6">
        <v>0</v>
      </c>
      <c r="BS50" s="6">
        <v>21067.06</v>
      </c>
      <c r="BT50" s="6">
        <v>25996.14</v>
      </c>
      <c r="BU50" s="6">
        <v>0</v>
      </c>
      <c r="BV50" s="6">
        <v>340030.45</v>
      </c>
      <c r="BW50" s="6">
        <v>43644.76</v>
      </c>
      <c r="BX50" s="6">
        <v>2819.14</v>
      </c>
      <c r="BY50" s="6">
        <v>0</v>
      </c>
      <c r="BZ50" s="6">
        <v>9007.0499999999993</v>
      </c>
      <c r="CA50" s="6">
        <v>54567.85</v>
      </c>
      <c r="CB50" s="6">
        <v>5801.27</v>
      </c>
      <c r="CC50" s="6">
        <v>0</v>
      </c>
      <c r="CD50" s="6">
        <v>0</v>
      </c>
      <c r="CE50" s="6">
        <v>25996.14</v>
      </c>
      <c r="CF50" s="6">
        <v>0</v>
      </c>
      <c r="CG50" s="6">
        <v>240430.45</v>
      </c>
      <c r="CH50" s="6">
        <v>0</v>
      </c>
      <c r="CI50" s="6">
        <v>0</v>
      </c>
      <c r="CJ50" s="6">
        <v>0</v>
      </c>
      <c r="CK50" s="6">
        <v>0</v>
      </c>
      <c r="CL50" s="6">
        <v>0</v>
      </c>
      <c r="CM50" s="6">
        <v>0</v>
      </c>
      <c r="CN50" s="6">
        <v>0</v>
      </c>
      <c r="CO50" s="6">
        <v>0</v>
      </c>
      <c r="CP50" s="6">
        <v>0</v>
      </c>
      <c r="CQ50" s="6">
        <v>0</v>
      </c>
      <c r="CR50" s="6">
        <v>549004.75</v>
      </c>
      <c r="CS50" s="6">
        <v>48880.86</v>
      </c>
      <c r="CT50" s="6">
        <v>0</v>
      </c>
      <c r="CU50" s="6">
        <v>9992.9500000000007</v>
      </c>
      <c r="CV50" s="6">
        <v>4198.7299999999996</v>
      </c>
      <c r="CW50" s="6">
        <v>0</v>
      </c>
      <c r="CX50" s="6">
        <v>20000</v>
      </c>
      <c r="CY50" s="6">
        <v>0</v>
      </c>
      <c r="CZ50" s="6">
        <v>0</v>
      </c>
      <c r="DA50" s="6">
        <v>99600</v>
      </c>
      <c r="DB50" s="6">
        <v>10460</v>
      </c>
      <c r="DC50" s="6">
        <v>56000</v>
      </c>
      <c r="DD50" s="6">
        <v>3500</v>
      </c>
      <c r="DE50" s="6">
        <v>0</v>
      </c>
      <c r="DF50" s="6">
        <v>300</v>
      </c>
      <c r="DG50" s="6">
        <v>225432.15</v>
      </c>
      <c r="DH50" s="6">
        <v>0</v>
      </c>
      <c r="DI50" s="6">
        <v>0</v>
      </c>
      <c r="DJ50" s="6">
        <v>0</v>
      </c>
      <c r="DK50" s="6">
        <v>0</v>
      </c>
      <c r="DL50" s="6">
        <v>0</v>
      </c>
      <c r="DM50" s="6">
        <v>0</v>
      </c>
      <c r="DN50" s="6">
        <v>0</v>
      </c>
      <c r="DO50" s="6">
        <v>0</v>
      </c>
      <c r="DP50" s="6">
        <v>0</v>
      </c>
      <c r="DQ50" s="6">
        <v>0</v>
      </c>
      <c r="DR50" s="6">
        <v>1136683.3400000001</v>
      </c>
      <c r="DS50" s="6">
        <v>300</v>
      </c>
      <c r="DT50" s="6">
        <v>1067.06</v>
      </c>
      <c r="DU50" s="6">
        <v>0</v>
      </c>
      <c r="DV50" s="6">
        <v>0</v>
      </c>
      <c r="DW50" s="6">
        <v>0</v>
      </c>
      <c r="DX50" s="6">
        <v>0</v>
      </c>
      <c r="DY50" s="6">
        <v>0</v>
      </c>
      <c r="DZ50" s="6" t="s">
        <v>134</v>
      </c>
      <c r="EA50" s="6" t="s">
        <v>135</v>
      </c>
      <c r="EB50" s="6" t="s">
        <v>143</v>
      </c>
    </row>
    <row r="51" spans="1:132" ht="12" customHeight="1" x14ac:dyDescent="0.25">
      <c r="A51" s="6">
        <v>2022</v>
      </c>
      <c r="B51" s="6" t="s">
        <v>1005</v>
      </c>
      <c r="C51" s="6" t="s">
        <v>197</v>
      </c>
      <c r="D51" s="6" t="s">
        <v>646</v>
      </c>
      <c r="E51" s="6" t="s">
        <v>199</v>
      </c>
      <c r="F51" s="6" t="s">
        <v>139</v>
      </c>
      <c r="G51" s="6">
        <v>0</v>
      </c>
      <c r="H51" s="6">
        <v>0</v>
      </c>
      <c r="I51" s="6">
        <v>0</v>
      </c>
      <c r="J51" s="6">
        <v>0</v>
      </c>
      <c r="K51" s="6">
        <v>100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100</v>
      </c>
      <c r="S51" s="6">
        <v>100</v>
      </c>
      <c r="T51" s="6">
        <v>892</v>
      </c>
      <c r="U51" s="6">
        <v>9.7899999999999991</v>
      </c>
      <c r="V51" s="6">
        <v>33139.15</v>
      </c>
      <c r="W51" s="6">
        <v>2120.92</v>
      </c>
      <c r="X51" s="6">
        <v>2270</v>
      </c>
      <c r="Y51" s="6">
        <v>2173</v>
      </c>
      <c r="Z51" s="6">
        <v>938836.68</v>
      </c>
      <c r="AA51" s="6">
        <v>1173408.46</v>
      </c>
      <c r="AB51" s="6">
        <v>1356025.59</v>
      </c>
      <c r="AC51" s="6">
        <v>1.1556</v>
      </c>
      <c r="AD51" s="6">
        <v>1356025.59</v>
      </c>
      <c r="AE51" s="6">
        <v>1356025.59</v>
      </c>
      <c r="AF51" s="6">
        <v>477350.41</v>
      </c>
      <c r="AG51" s="6">
        <v>0</v>
      </c>
      <c r="AH51" s="6">
        <v>29928.42</v>
      </c>
      <c r="AI51" s="6">
        <v>5058.55</v>
      </c>
      <c r="AJ51" s="63">
        <v>135602.56</v>
      </c>
      <c r="AK51" s="6">
        <v>1674.82</v>
      </c>
      <c r="AL51" s="6">
        <v>6266.33</v>
      </c>
      <c r="AM51" s="63">
        <v>182658.08</v>
      </c>
      <c r="AN51" s="6">
        <v>0</v>
      </c>
      <c r="AO51" s="6">
        <v>161523.6</v>
      </c>
      <c r="AP51" s="6">
        <v>0</v>
      </c>
      <c r="AQ51" s="6">
        <v>1</v>
      </c>
      <c r="AR51" s="6">
        <v>416096.04</v>
      </c>
      <c r="AS51" s="6">
        <v>0</v>
      </c>
      <c r="AT51" s="6">
        <v>10427517</v>
      </c>
      <c r="AU51" s="6">
        <v>0</v>
      </c>
      <c r="AV51" s="6">
        <v>11792</v>
      </c>
      <c r="AW51" s="6">
        <v>0</v>
      </c>
      <c r="AX51" s="6">
        <v>0</v>
      </c>
      <c r="AY51" s="6">
        <v>15.49</v>
      </c>
      <c r="AZ51" s="6">
        <v>39.9</v>
      </c>
      <c r="BA51" s="6">
        <v>10428</v>
      </c>
      <c r="BB51" s="6">
        <v>55.39</v>
      </c>
      <c r="BC51" s="6">
        <v>10.76</v>
      </c>
      <c r="BD51" s="6">
        <v>18.059999999999999</v>
      </c>
      <c r="BE51" s="6">
        <v>0</v>
      </c>
      <c r="BF51" s="6">
        <v>0</v>
      </c>
      <c r="BG51" s="6">
        <v>0.46</v>
      </c>
      <c r="BH51" s="6">
        <v>0</v>
      </c>
      <c r="BI51" s="6">
        <v>1.92</v>
      </c>
      <c r="BJ51" s="6">
        <v>0</v>
      </c>
      <c r="BK51" s="6">
        <v>0</v>
      </c>
      <c r="BL51" s="6">
        <v>0</v>
      </c>
      <c r="BM51" s="6">
        <v>400000</v>
      </c>
      <c r="BN51" s="6">
        <v>420313.9</v>
      </c>
      <c r="BO51" s="6">
        <v>420.41</v>
      </c>
      <c r="BP51" s="6">
        <v>275000</v>
      </c>
      <c r="BQ51" s="6">
        <v>10000</v>
      </c>
      <c r="BR51" s="6">
        <v>0</v>
      </c>
      <c r="BS51" s="6">
        <v>67492.160000000003</v>
      </c>
      <c r="BT51" s="6">
        <v>79655.759999999995</v>
      </c>
      <c r="BU51" s="6">
        <v>0</v>
      </c>
      <c r="BV51" s="6">
        <v>22.93</v>
      </c>
      <c r="BW51" s="6">
        <v>41607.64</v>
      </c>
      <c r="BX51" s="6">
        <v>51849.96</v>
      </c>
      <c r="BY51" s="6">
        <v>231983.9</v>
      </c>
      <c r="BZ51" s="6">
        <v>420.41</v>
      </c>
      <c r="CA51" s="6">
        <v>104762.93</v>
      </c>
      <c r="CB51" s="6">
        <v>5228.6499999999996</v>
      </c>
      <c r="CC51" s="6">
        <v>0</v>
      </c>
      <c r="CD51" s="6">
        <v>46779.11</v>
      </c>
      <c r="CE51" s="6">
        <v>79655.759999999995</v>
      </c>
      <c r="CF51" s="6">
        <v>0</v>
      </c>
      <c r="CG51" s="6">
        <v>22.93</v>
      </c>
      <c r="CH51" s="6">
        <v>50000</v>
      </c>
      <c r="CI51" s="6">
        <v>0</v>
      </c>
      <c r="CJ51" s="6">
        <v>0</v>
      </c>
      <c r="CK51" s="6">
        <v>0</v>
      </c>
      <c r="CL51" s="6">
        <v>0</v>
      </c>
      <c r="CM51" s="6">
        <v>0</v>
      </c>
      <c r="CN51" s="6">
        <v>0</v>
      </c>
      <c r="CO51" s="6">
        <v>0</v>
      </c>
      <c r="CP51" s="6">
        <v>0</v>
      </c>
      <c r="CQ51" s="6">
        <v>0</v>
      </c>
      <c r="CR51" s="6">
        <v>577619.64</v>
      </c>
      <c r="CS51" s="6">
        <v>112174.01</v>
      </c>
      <c r="CT51" s="6">
        <v>188330</v>
      </c>
      <c r="CU51" s="6">
        <v>0</v>
      </c>
      <c r="CV51" s="6">
        <v>4771.3500000000004</v>
      </c>
      <c r="CW51" s="6">
        <v>0</v>
      </c>
      <c r="CX51" s="6">
        <v>20000</v>
      </c>
      <c r="CY51" s="6">
        <v>0</v>
      </c>
      <c r="CZ51" s="6">
        <v>0</v>
      </c>
      <c r="DA51" s="6">
        <v>0</v>
      </c>
      <c r="DB51" s="6">
        <v>80000</v>
      </c>
      <c r="DC51" s="6">
        <v>55000</v>
      </c>
      <c r="DD51" s="6">
        <v>3500</v>
      </c>
      <c r="DE51" s="6">
        <v>0</v>
      </c>
      <c r="DF51" s="6">
        <v>92988.01</v>
      </c>
      <c r="DG51" s="6">
        <v>170237.07</v>
      </c>
      <c r="DH51" s="6">
        <v>0</v>
      </c>
      <c r="DI51" s="6">
        <v>0</v>
      </c>
      <c r="DJ51" s="6">
        <v>0</v>
      </c>
      <c r="DK51" s="6">
        <v>0</v>
      </c>
      <c r="DL51" s="6">
        <v>0</v>
      </c>
      <c r="DM51" s="6">
        <v>0</v>
      </c>
      <c r="DN51" s="6">
        <v>0</v>
      </c>
      <c r="DO51" s="6">
        <v>0</v>
      </c>
      <c r="DP51" s="6">
        <v>0</v>
      </c>
      <c r="DQ51" s="6">
        <v>0</v>
      </c>
      <c r="DR51" s="6">
        <v>730531.98</v>
      </c>
      <c r="DS51" s="6">
        <v>92988.02</v>
      </c>
      <c r="DT51" s="6">
        <v>713.05</v>
      </c>
      <c r="DU51" s="6">
        <v>0</v>
      </c>
      <c r="DV51" s="6">
        <v>0</v>
      </c>
      <c r="DW51" s="6">
        <v>0</v>
      </c>
      <c r="DX51" s="6">
        <v>0</v>
      </c>
      <c r="DY51" s="6">
        <v>0</v>
      </c>
      <c r="DZ51" s="6" t="s">
        <v>140</v>
      </c>
      <c r="EA51" s="10">
        <v>0</v>
      </c>
      <c r="EB51" s="6" t="s">
        <v>141</v>
      </c>
    </row>
    <row r="52" spans="1:132" ht="12" customHeight="1" x14ac:dyDescent="0.25">
      <c r="A52" s="6">
        <v>2022</v>
      </c>
      <c r="B52" s="6" t="s">
        <v>1005</v>
      </c>
      <c r="C52" s="6" t="s">
        <v>197</v>
      </c>
      <c r="D52" s="6" t="s">
        <v>647</v>
      </c>
      <c r="E52" s="6" t="s">
        <v>200</v>
      </c>
      <c r="F52" s="6" t="s">
        <v>145</v>
      </c>
      <c r="G52" s="6">
        <v>103</v>
      </c>
      <c r="H52" s="6">
        <v>0</v>
      </c>
      <c r="I52" s="6">
        <v>0</v>
      </c>
      <c r="J52" s="6">
        <v>0</v>
      </c>
      <c r="K52" s="6">
        <v>63</v>
      </c>
      <c r="L52" s="6">
        <v>0</v>
      </c>
      <c r="M52" s="6">
        <v>0</v>
      </c>
      <c r="N52" s="6">
        <v>35</v>
      </c>
      <c r="O52" s="6">
        <v>0</v>
      </c>
      <c r="P52" s="6">
        <v>0</v>
      </c>
      <c r="Q52" s="6">
        <v>138</v>
      </c>
      <c r="R52" s="6">
        <v>63</v>
      </c>
      <c r="S52" s="6">
        <v>201</v>
      </c>
      <c r="T52" s="6">
        <v>7359</v>
      </c>
      <c r="U52" s="6">
        <v>21.605</v>
      </c>
      <c r="V52" s="6">
        <v>73132.929999999993</v>
      </c>
      <c r="W52" s="6">
        <v>8100.37</v>
      </c>
      <c r="X52" s="6">
        <v>4562.7</v>
      </c>
      <c r="Y52" s="6">
        <v>4367.7299999999996</v>
      </c>
      <c r="Z52" s="6">
        <v>1597449.05</v>
      </c>
      <c r="AA52" s="6">
        <v>1975038.13</v>
      </c>
      <c r="AB52" s="6">
        <v>1993360.67</v>
      </c>
      <c r="AC52" s="6">
        <v>1.0093000000000001</v>
      </c>
      <c r="AD52" s="6">
        <v>1987070.59</v>
      </c>
      <c r="AE52" s="6">
        <v>1993360.67</v>
      </c>
      <c r="AF52" s="6">
        <v>811276.12</v>
      </c>
      <c r="AG52" s="6">
        <v>0</v>
      </c>
      <c r="AH52" s="6">
        <v>31290</v>
      </c>
      <c r="AI52" s="6">
        <v>10430</v>
      </c>
      <c r="AJ52" s="63">
        <v>186416.19</v>
      </c>
      <c r="AK52" s="6">
        <v>0</v>
      </c>
      <c r="AL52" s="6">
        <v>219.08</v>
      </c>
      <c r="AM52" s="63">
        <v>273688.14</v>
      </c>
      <c r="AN52" s="6">
        <v>218568.1986</v>
      </c>
      <c r="AO52" s="6">
        <v>164884.78140000001</v>
      </c>
      <c r="AP52" s="6">
        <v>0.56999999999999995</v>
      </c>
      <c r="AQ52" s="6">
        <v>0.43</v>
      </c>
      <c r="AR52" s="6">
        <v>395911.62</v>
      </c>
      <c r="AS52" s="6">
        <v>0</v>
      </c>
      <c r="AT52" s="6">
        <v>7521402</v>
      </c>
      <c r="AU52" s="6">
        <v>3463</v>
      </c>
      <c r="AV52" s="6">
        <v>9218</v>
      </c>
      <c r="AW52" s="6">
        <v>0</v>
      </c>
      <c r="AX52" s="6">
        <v>34.1</v>
      </c>
      <c r="AY52" s="6">
        <v>16.88</v>
      </c>
      <c r="AZ52" s="6">
        <v>52.64</v>
      </c>
      <c r="BA52" s="6">
        <v>7521</v>
      </c>
      <c r="BB52" s="6">
        <v>103.62</v>
      </c>
      <c r="BC52" s="6">
        <v>24.31</v>
      </c>
      <c r="BD52" s="6">
        <v>7.77</v>
      </c>
      <c r="BE52" s="6">
        <v>4.5199999999999996</v>
      </c>
      <c r="BF52" s="6">
        <v>0</v>
      </c>
      <c r="BG52" s="6">
        <v>2.15</v>
      </c>
      <c r="BH52" s="6">
        <v>0</v>
      </c>
      <c r="BI52" s="6">
        <v>4.25</v>
      </c>
      <c r="BJ52" s="6">
        <v>0</v>
      </c>
      <c r="BK52" s="6">
        <v>0</v>
      </c>
      <c r="BL52" s="6">
        <v>4.26</v>
      </c>
      <c r="BM52" s="6">
        <v>260000</v>
      </c>
      <c r="BN52" s="6">
        <v>727317.93</v>
      </c>
      <c r="BO52" s="6">
        <v>35000</v>
      </c>
      <c r="BP52" s="6">
        <v>260000</v>
      </c>
      <c r="BQ52" s="6">
        <v>17500</v>
      </c>
      <c r="BR52" s="6">
        <v>0</v>
      </c>
      <c r="BS52" s="6">
        <v>34804.44</v>
      </c>
      <c r="BT52" s="6">
        <v>62812.33</v>
      </c>
      <c r="BU52" s="6">
        <v>0</v>
      </c>
      <c r="BV52" s="6">
        <v>70177.539999999994</v>
      </c>
      <c r="BW52" s="6">
        <v>0</v>
      </c>
      <c r="BX52" s="6">
        <v>111.45</v>
      </c>
      <c r="BY52" s="6">
        <v>668907.93000000005</v>
      </c>
      <c r="BZ52" s="6">
        <v>1015.03</v>
      </c>
      <c r="CA52" s="6">
        <v>8757.52</v>
      </c>
      <c r="CB52" s="6">
        <v>1341.25</v>
      </c>
      <c r="CC52" s="6">
        <v>0</v>
      </c>
      <c r="CD52" s="6">
        <v>1598.79</v>
      </c>
      <c r="CE52" s="6">
        <v>62812.33</v>
      </c>
      <c r="CF52" s="6">
        <v>0</v>
      </c>
      <c r="CG52" s="6">
        <v>19489.11</v>
      </c>
      <c r="CH52" s="6">
        <v>0</v>
      </c>
      <c r="CI52" s="6">
        <v>0</v>
      </c>
      <c r="CJ52" s="6">
        <v>0</v>
      </c>
      <c r="CK52" s="6">
        <v>0</v>
      </c>
      <c r="CL52" s="6">
        <v>0</v>
      </c>
      <c r="CM52" s="6">
        <v>0</v>
      </c>
      <c r="CN52" s="6">
        <v>0</v>
      </c>
      <c r="CO52" s="6">
        <v>0</v>
      </c>
      <c r="CP52" s="6">
        <v>0</v>
      </c>
      <c r="CQ52" s="6">
        <v>0</v>
      </c>
      <c r="CR52" s="6">
        <v>779364.6</v>
      </c>
      <c r="CS52" s="6">
        <v>182825.1</v>
      </c>
      <c r="CT52" s="6">
        <v>58410</v>
      </c>
      <c r="CU52" s="6">
        <v>33984.97</v>
      </c>
      <c r="CV52" s="6">
        <v>16158.75</v>
      </c>
      <c r="CW52" s="6">
        <v>0</v>
      </c>
      <c r="CX52" s="6">
        <v>31992.38</v>
      </c>
      <c r="CY52" s="6">
        <v>0</v>
      </c>
      <c r="CZ52" s="6">
        <v>0</v>
      </c>
      <c r="DA52" s="6">
        <v>32030</v>
      </c>
      <c r="DB52" s="6">
        <v>51750</v>
      </c>
      <c r="DC52" s="6">
        <v>52000</v>
      </c>
      <c r="DD52" s="6">
        <v>0</v>
      </c>
      <c r="DE52" s="6">
        <v>0</v>
      </c>
      <c r="DF52" s="6">
        <v>38531.72</v>
      </c>
      <c r="DG52" s="6">
        <v>251242.48</v>
      </c>
      <c r="DH52" s="6">
        <v>0</v>
      </c>
      <c r="DI52" s="6">
        <v>0</v>
      </c>
      <c r="DJ52" s="6">
        <v>0</v>
      </c>
      <c r="DK52" s="6">
        <v>0</v>
      </c>
      <c r="DL52" s="6">
        <v>0</v>
      </c>
      <c r="DM52" s="6">
        <v>0</v>
      </c>
      <c r="DN52" s="6">
        <v>0</v>
      </c>
      <c r="DO52" s="6">
        <v>0</v>
      </c>
      <c r="DP52" s="6">
        <v>0</v>
      </c>
      <c r="DQ52" s="6">
        <v>0</v>
      </c>
      <c r="DR52" s="6">
        <v>1213776.99</v>
      </c>
      <c r="DS52" s="6">
        <v>38531.730000000003</v>
      </c>
      <c r="DT52" s="6">
        <v>1213.27</v>
      </c>
      <c r="DU52" s="6">
        <v>0</v>
      </c>
      <c r="DV52" s="6">
        <v>0</v>
      </c>
      <c r="DW52" s="6">
        <v>18658.43</v>
      </c>
      <c r="DX52" s="6">
        <v>0</v>
      </c>
      <c r="DY52" s="6">
        <v>0</v>
      </c>
      <c r="DZ52" s="6" t="s">
        <v>140</v>
      </c>
      <c r="EA52" s="10">
        <v>0</v>
      </c>
      <c r="EB52" s="6" t="s">
        <v>141</v>
      </c>
    </row>
    <row r="53" spans="1:132" ht="12" customHeight="1" x14ac:dyDescent="0.25">
      <c r="A53" s="6">
        <v>2022</v>
      </c>
      <c r="B53" s="6" t="s">
        <v>1005</v>
      </c>
      <c r="C53" s="6" t="s">
        <v>197</v>
      </c>
      <c r="D53" s="6" t="s">
        <v>648</v>
      </c>
      <c r="E53" s="6" t="s">
        <v>201</v>
      </c>
      <c r="F53" s="6" t="s">
        <v>145</v>
      </c>
      <c r="G53" s="6">
        <v>63</v>
      </c>
      <c r="H53" s="6">
        <v>0</v>
      </c>
      <c r="I53" s="6">
        <v>0</v>
      </c>
      <c r="J53" s="6">
        <v>0</v>
      </c>
      <c r="K53" s="6">
        <v>31</v>
      </c>
      <c r="L53" s="6">
        <v>0</v>
      </c>
      <c r="M53" s="6">
        <v>0</v>
      </c>
      <c r="N53" s="6">
        <v>21</v>
      </c>
      <c r="O53" s="6">
        <v>0</v>
      </c>
      <c r="P53" s="6">
        <v>0</v>
      </c>
      <c r="Q53" s="6">
        <v>84</v>
      </c>
      <c r="R53" s="6">
        <v>31</v>
      </c>
      <c r="S53" s="6">
        <v>115</v>
      </c>
      <c r="T53" s="6">
        <v>2453</v>
      </c>
      <c r="U53" s="6">
        <v>14.659000000000001</v>
      </c>
      <c r="V53" s="6">
        <v>49620.72</v>
      </c>
      <c r="W53" s="6">
        <v>1571.48</v>
      </c>
      <c r="X53" s="6">
        <v>2610.5</v>
      </c>
      <c r="Y53" s="6">
        <v>2498.9499999999998</v>
      </c>
      <c r="Z53" s="6">
        <v>1086727.81</v>
      </c>
      <c r="AA53" s="6">
        <v>1352481.72</v>
      </c>
      <c r="AB53" s="6">
        <v>1352481.72</v>
      </c>
      <c r="AC53" s="6">
        <v>1</v>
      </c>
      <c r="AD53" s="6">
        <v>1352481.72</v>
      </c>
      <c r="AE53" s="6">
        <v>1352481.72</v>
      </c>
      <c r="AF53" s="6">
        <v>555010.35</v>
      </c>
      <c r="AG53" s="6">
        <v>0</v>
      </c>
      <c r="AH53" s="6">
        <v>23047.96</v>
      </c>
      <c r="AI53" s="6">
        <v>5997.25</v>
      </c>
      <c r="AJ53" s="63">
        <v>135248.17000000001</v>
      </c>
      <c r="AK53" s="6">
        <v>10941.39</v>
      </c>
      <c r="AL53" s="6">
        <v>95.1</v>
      </c>
      <c r="AM53" s="63">
        <v>363852.51</v>
      </c>
      <c r="AN53" s="6">
        <v>48141.654399999999</v>
      </c>
      <c r="AO53" s="6">
        <v>37825.585599999999</v>
      </c>
      <c r="AP53" s="6">
        <v>0.56000000000000005</v>
      </c>
      <c r="AQ53" s="6">
        <v>0.44</v>
      </c>
      <c r="AR53" s="6">
        <v>265753.90999999997</v>
      </c>
      <c r="AS53" s="6">
        <v>0</v>
      </c>
      <c r="AT53" s="6">
        <v>1641082</v>
      </c>
      <c r="AU53" s="6">
        <v>5637</v>
      </c>
      <c r="AV53" s="6">
        <v>9486</v>
      </c>
      <c r="AW53" s="6">
        <v>0</v>
      </c>
      <c r="AX53" s="6">
        <v>34.61</v>
      </c>
      <c r="AY53" s="6">
        <v>17.79</v>
      </c>
      <c r="AZ53" s="6">
        <v>161.94</v>
      </c>
      <c r="BA53" s="6">
        <v>1641</v>
      </c>
      <c r="BB53" s="6">
        <v>214.34</v>
      </c>
      <c r="BC53" s="6">
        <v>59.12</v>
      </c>
      <c r="BD53" s="6">
        <v>41.25</v>
      </c>
      <c r="BE53" s="6">
        <v>0</v>
      </c>
      <c r="BF53" s="6">
        <v>0</v>
      </c>
      <c r="BG53" s="6">
        <v>0</v>
      </c>
      <c r="BH53" s="6">
        <v>0</v>
      </c>
      <c r="BI53" s="6">
        <v>18.28</v>
      </c>
      <c r="BJ53" s="6">
        <v>0</v>
      </c>
      <c r="BK53" s="6">
        <v>0</v>
      </c>
      <c r="BL53" s="6">
        <v>33.520000000000003</v>
      </c>
      <c r="BM53" s="6">
        <v>210000</v>
      </c>
      <c r="BN53" s="6">
        <v>166574.15</v>
      </c>
      <c r="BO53" s="6">
        <v>0</v>
      </c>
      <c r="BP53" s="6">
        <v>190000</v>
      </c>
      <c r="BQ53" s="6">
        <v>0</v>
      </c>
      <c r="BR53" s="6">
        <v>0</v>
      </c>
      <c r="BS53" s="6">
        <v>61626.13</v>
      </c>
      <c r="BT53" s="6">
        <v>16405.009999999998</v>
      </c>
      <c r="BU53" s="6">
        <v>0</v>
      </c>
      <c r="BV53" s="6">
        <v>188953.1</v>
      </c>
      <c r="BW53" s="6">
        <v>0</v>
      </c>
      <c r="BX53" s="6">
        <v>51051.32</v>
      </c>
      <c r="BY53" s="6">
        <v>98887.09</v>
      </c>
      <c r="BZ53" s="6">
        <v>0</v>
      </c>
      <c r="CA53" s="6">
        <v>1747.6</v>
      </c>
      <c r="CB53" s="6">
        <v>0</v>
      </c>
      <c r="CC53" s="6">
        <v>0</v>
      </c>
      <c r="CD53" s="6">
        <v>30800.76</v>
      </c>
      <c r="CE53" s="6">
        <v>16405.009999999998</v>
      </c>
      <c r="CF53" s="6">
        <v>0</v>
      </c>
      <c r="CG53" s="6">
        <v>101338.64</v>
      </c>
      <c r="CH53" s="6">
        <v>0</v>
      </c>
      <c r="CI53" s="6">
        <v>0</v>
      </c>
      <c r="CJ53" s="6">
        <v>0</v>
      </c>
      <c r="CK53" s="6">
        <v>0</v>
      </c>
      <c r="CL53" s="6">
        <v>0</v>
      </c>
      <c r="CM53" s="6">
        <v>0</v>
      </c>
      <c r="CN53" s="6">
        <v>0</v>
      </c>
      <c r="CO53" s="6">
        <v>0</v>
      </c>
      <c r="CP53" s="6">
        <v>0</v>
      </c>
      <c r="CQ53" s="6">
        <v>0</v>
      </c>
      <c r="CR53" s="6">
        <v>351721.15</v>
      </c>
      <c r="CS53" s="6">
        <v>97013.66</v>
      </c>
      <c r="CT53" s="6">
        <v>67687.06</v>
      </c>
      <c r="CU53" s="6">
        <v>0</v>
      </c>
      <c r="CV53" s="6">
        <v>0</v>
      </c>
      <c r="CW53" s="6">
        <v>0</v>
      </c>
      <c r="CX53" s="6">
        <v>30000</v>
      </c>
      <c r="CY53" s="6">
        <v>0</v>
      </c>
      <c r="CZ53" s="6">
        <v>0</v>
      </c>
      <c r="DA53" s="6">
        <v>55000</v>
      </c>
      <c r="DB53" s="6">
        <v>38000</v>
      </c>
      <c r="DC53" s="6">
        <v>38000</v>
      </c>
      <c r="DD53" s="6">
        <v>0</v>
      </c>
      <c r="DE53" s="6">
        <v>0</v>
      </c>
      <c r="DF53" s="6">
        <v>30967.51</v>
      </c>
      <c r="DG53" s="6">
        <v>188252.4</v>
      </c>
      <c r="DH53" s="6">
        <v>0</v>
      </c>
      <c r="DI53" s="6">
        <v>0</v>
      </c>
      <c r="DJ53" s="6">
        <v>0</v>
      </c>
      <c r="DK53" s="6">
        <v>0</v>
      </c>
      <c r="DL53" s="6">
        <v>0</v>
      </c>
      <c r="DM53" s="6">
        <v>0</v>
      </c>
      <c r="DN53" s="6">
        <v>0</v>
      </c>
      <c r="DO53" s="6">
        <v>0</v>
      </c>
      <c r="DP53" s="6">
        <v>0</v>
      </c>
      <c r="DQ53" s="6">
        <v>0</v>
      </c>
      <c r="DR53" s="6">
        <v>1000665.47</v>
      </c>
      <c r="DS53" s="6">
        <v>30967.51</v>
      </c>
      <c r="DT53" s="6">
        <v>825.37</v>
      </c>
      <c r="DU53" s="6">
        <v>0</v>
      </c>
      <c r="DV53" s="6">
        <v>0</v>
      </c>
      <c r="DW53" s="6">
        <v>32614.46</v>
      </c>
      <c r="DX53" s="6">
        <v>0</v>
      </c>
      <c r="DY53" s="6">
        <v>0</v>
      </c>
      <c r="DZ53" s="6" t="s">
        <v>134</v>
      </c>
      <c r="EA53" s="6" t="s">
        <v>135</v>
      </c>
      <c r="EB53" s="6" t="s">
        <v>143</v>
      </c>
    </row>
    <row r="54" spans="1:132" ht="12" customHeight="1" x14ac:dyDescent="0.25">
      <c r="A54" s="6">
        <v>2022</v>
      </c>
      <c r="B54" s="6" t="s">
        <v>1005</v>
      </c>
      <c r="C54" s="6" t="s">
        <v>197</v>
      </c>
      <c r="D54" s="6" t="s">
        <v>649</v>
      </c>
      <c r="E54" s="6" t="s">
        <v>202</v>
      </c>
      <c r="F54" s="6" t="s">
        <v>145</v>
      </c>
      <c r="G54" s="6">
        <v>31</v>
      </c>
      <c r="H54" s="6">
        <v>0</v>
      </c>
      <c r="I54" s="6">
        <v>0</v>
      </c>
      <c r="J54" s="6">
        <v>0</v>
      </c>
      <c r="K54" s="6">
        <v>22</v>
      </c>
      <c r="L54" s="6">
        <v>0</v>
      </c>
      <c r="M54" s="6">
        <v>0</v>
      </c>
      <c r="N54" s="6">
        <v>7</v>
      </c>
      <c r="O54" s="6">
        <v>0</v>
      </c>
      <c r="P54" s="6">
        <v>0</v>
      </c>
      <c r="Q54" s="6">
        <v>38</v>
      </c>
      <c r="R54" s="6">
        <v>22</v>
      </c>
      <c r="S54" s="6">
        <v>60</v>
      </c>
      <c r="T54" s="6">
        <v>0</v>
      </c>
      <c r="U54" s="6">
        <v>12.49</v>
      </c>
      <c r="V54" s="6">
        <v>42278.65</v>
      </c>
      <c r="W54" s="6">
        <v>4402.3599999999997</v>
      </c>
      <c r="X54" s="6">
        <v>1362</v>
      </c>
      <c r="Y54" s="6">
        <v>1303.8</v>
      </c>
      <c r="Z54" s="6">
        <v>770011.38</v>
      </c>
      <c r="AA54" s="6">
        <v>953632.46</v>
      </c>
      <c r="AB54" s="6">
        <v>1245982.28</v>
      </c>
      <c r="AC54" s="6">
        <v>1.3066</v>
      </c>
      <c r="AD54" s="6">
        <v>1214836.56</v>
      </c>
      <c r="AE54" s="6">
        <v>1245982.28</v>
      </c>
      <c r="AF54" s="6">
        <v>395567.28</v>
      </c>
      <c r="AG54" s="6">
        <v>0</v>
      </c>
      <c r="AH54" s="6">
        <v>8291.85</v>
      </c>
      <c r="AI54" s="6">
        <v>2763.95</v>
      </c>
      <c r="AJ54" s="63">
        <v>124598.23</v>
      </c>
      <c r="AK54" s="6">
        <v>1656.86</v>
      </c>
      <c r="AL54" s="6">
        <v>973.58</v>
      </c>
      <c r="AM54" s="63">
        <v>34994.959999999999</v>
      </c>
      <c r="AN54" s="6">
        <v>124337.4255</v>
      </c>
      <c r="AO54" s="6">
        <v>151967.9645</v>
      </c>
      <c r="AP54" s="6">
        <v>0.45</v>
      </c>
      <c r="AQ54" s="6">
        <v>0.55000000000000004</v>
      </c>
      <c r="AR54" s="6">
        <v>475970.9</v>
      </c>
      <c r="AS54" s="6">
        <v>0</v>
      </c>
      <c r="AT54" s="6">
        <v>7791325</v>
      </c>
      <c r="AU54" s="6">
        <v>0</v>
      </c>
      <c r="AV54" s="6">
        <v>2002</v>
      </c>
      <c r="AW54" s="6">
        <v>0</v>
      </c>
      <c r="AX54" s="6">
        <v>17.98</v>
      </c>
      <c r="AY54" s="6">
        <v>17.48</v>
      </c>
      <c r="AZ54" s="6">
        <v>61.09</v>
      </c>
      <c r="BA54" s="6">
        <v>7791</v>
      </c>
      <c r="BB54" s="6">
        <v>96.55</v>
      </c>
      <c r="BC54" s="6">
        <v>4.7699999999999996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6.57</v>
      </c>
      <c r="BJ54" s="6">
        <v>0</v>
      </c>
      <c r="BK54" s="6">
        <v>0</v>
      </c>
      <c r="BL54" s="6">
        <v>3.46</v>
      </c>
      <c r="BM54" s="6">
        <v>93683.6</v>
      </c>
      <c r="BN54" s="6">
        <v>134619.73000000001</v>
      </c>
      <c r="BO54" s="6">
        <v>332.12</v>
      </c>
      <c r="BP54" s="6">
        <v>143602.79</v>
      </c>
      <c r="BQ54" s="6">
        <v>3933.94</v>
      </c>
      <c r="BR54" s="6">
        <v>0</v>
      </c>
      <c r="BS54" s="6">
        <v>84552.37</v>
      </c>
      <c r="BT54" s="6">
        <v>1150.57</v>
      </c>
      <c r="BU54" s="6">
        <v>0</v>
      </c>
      <c r="BV54" s="6">
        <v>133099.71</v>
      </c>
      <c r="BW54" s="6">
        <v>4531.51</v>
      </c>
      <c r="BX54" s="6">
        <v>18794.689999999999</v>
      </c>
      <c r="BY54" s="6">
        <v>134469.73000000001</v>
      </c>
      <c r="BZ54" s="6">
        <v>332.12</v>
      </c>
      <c r="CA54" s="6">
        <v>1188.8399999999999</v>
      </c>
      <c r="CB54" s="6">
        <v>3933.94</v>
      </c>
      <c r="CC54" s="6">
        <v>0</v>
      </c>
      <c r="CD54" s="6">
        <v>32767.54</v>
      </c>
      <c r="CE54" s="6">
        <v>1150.57</v>
      </c>
      <c r="CF54" s="6">
        <v>0</v>
      </c>
      <c r="CG54" s="6">
        <v>96499.71</v>
      </c>
      <c r="CH54" s="6">
        <v>0</v>
      </c>
      <c r="CI54" s="6">
        <v>150</v>
      </c>
      <c r="CJ54" s="6">
        <v>0</v>
      </c>
      <c r="CK54" s="6">
        <v>0</v>
      </c>
      <c r="CL54" s="6">
        <v>0</v>
      </c>
      <c r="CM54" s="6">
        <v>0</v>
      </c>
      <c r="CN54" s="6">
        <v>0</v>
      </c>
      <c r="CO54" s="6">
        <v>0</v>
      </c>
      <c r="CP54" s="6">
        <v>0</v>
      </c>
      <c r="CQ54" s="6">
        <v>0</v>
      </c>
      <c r="CR54" s="6">
        <v>752276.29</v>
      </c>
      <c r="CS54" s="6">
        <v>37185.25</v>
      </c>
      <c r="CT54" s="6">
        <v>0</v>
      </c>
      <c r="CU54" s="6">
        <v>0</v>
      </c>
      <c r="CV54" s="6">
        <v>0</v>
      </c>
      <c r="CW54" s="6">
        <v>0</v>
      </c>
      <c r="CX54" s="6">
        <v>51200</v>
      </c>
      <c r="CY54" s="6">
        <v>0</v>
      </c>
      <c r="CZ54" s="6">
        <v>0</v>
      </c>
      <c r="DA54" s="6">
        <v>26932.87</v>
      </c>
      <c r="DB54" s="6">
        <v>18736.72</v>
      </c>
      <c r="DC54" s="6">
        <v>28720.560000000001</v>
      </c>
      <c r="DD54" s="6">
        <v>0</v>
      </c>
      <c r="DE54" s="6">
        <v>0</v>
      </c>
      <c r="DF54" s="6">
        <v>18851.830000000002</v>
      </c>
      <c r="DG54" s="6">
        <v>142413.95000000001</v>
      </c>
      <c r="DH54" s="6">
        <v>0</v>
      </c>
      <c r="DI54" s="6">
        <v>0</v>
      </c>
      <c r="DJ54" s="6">
        <v>0</v>
      </c>
      <c r="DK54" s="6">
        <v>0</v>
      </c>
      <c r="DL54" s="6">
        <v>0</v>
      </c>
      <c r="DM54" s="6">
        <v>0</v>
      </c>
      <c r="DN54" s="6">
        <v>0</v>
      </c>
      <c r="DO54" s="6">
        <v>0</v>
      </c>
      <c r="DP54" s="6">
        <v>0</v>
      </c>
      <c r="DQ54" s="6">
        <v>0</v>
      </c>
      <c r="DR54" s="6">
        <v>488200.9</v>
      </c>
      <c r="DS54" s="6">
        <v>18851.830000000002</v>
      </c>
      <c r="DT54" s="6">
        <v>584.83000000000004</v>
      </c>
      <c r="DU54" s="6">
        <v>0</v>
      </c>
      <c r="DV54" s="6">
        <v>0</v>
      </c>
      <c r="DW54" s="6">
        <v>9667.1299999999992</v>
      </c>
      <c r="DX54" s="6">
        <v>0</v>
      </c>
      <c r="DY54" s="6">
        <v>0</v>
      </c>
      <c r="DZ54" s="6" t="s">
        <v>140</v>
      </c>
      <c r="EA54" s="10">
        <v>0</v>
      </c>
      <c r="EB54" s="6" t="s">
        <v>141</v>
      </c>
    </row>
    <row r="55" spans="1:132" ht="12" customHeight="1" x14ac:dyDescent="0.25">
      <c r="A55" s="6">
        <v>2022</v>
      </c>
      <c r="B55" s="6" t="s">
        <v>1005</v>
      </c>
      <c r="C55" s="6" t="s">
        <v>197</v>
      </c>
      <c r="D55" s="6" t="s">
        <v>650</v>
      </c>
      <c r="E55" s="6" t="s">
        <v>203</v>
      </c>
      <c r="F55" s="6" t="s">
        <v>133</v>
      </c>
      <c r="G55" s="6">
        <v>10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10</v>
      </c>
      <c r="R55" s="6">
        <v>0</v>
      </c>
      <c r="S55" s="6">
        <v>10</v>
      </c>
      <c r="T55" s="6">
        <v>0</v>
      </c>
      <c r="U55" s="6">
        <v>1</v>
      </c>
      <c r="V55" s="6">
        <v>3385</v>
      </c>
      <c r="W55" s="6">
        <v>0</v>
      </c>
      <c r="X55" s="6">
        <v>227</v>
      </c>
      <c r="Y55" s="6">
        <v>217.3</v>
      </c>
      <c r="Z55" s="6">
        <v>95240.639999999999</v>
      </c>
      <c r="AA55" s="6">
        <v>118171.7</v>
      </c>
      <c r="AB55" s="6">
        <v>117900.98</v>
      </c>
      <c r="AC55" s="6">
        <v>0.99770000000000003</v>
      </c>
      <c r="AD55" s="6">
        <v>117900.98</v>
      </c>
      <c r="AE55" s="6">
        <v>127543.95</v>
      </c>
      <c r="AF55" s="6">
        <v>50271.86</v>
      </c>
      <c r="AG55" s="6">
        <v>0</v>
      </c>
      <c r="AH55" s="6">
        <v>938.7</v>
      </c>
      <c r="AI55" s="6">
        <v>312.89999999999998</v>
      </c>
      <c r="AJ55" s="63">
        <v>11790.1</v>
      </c>
      <c r="AK55" s="6">
        <v>585</v>
      </c>
      <c r="AL55" s="6">
        <v>0</v>
      </c>
      <c r="AM55" s="63">
        <v>0</v>
      </c>
      <c r="AN55" s="6">
        <v>23760.78</v>
      </c>
      <c r="AO55" s="6">
        <v>0</v>
      </c>
      <c r="AP55" s="6">
        <v>1</v>
      </c>
      <c r="AQ55" s="6">
        <v>0</v>
      </c>
      <c r="AR55" s="6">
        <v>22660.34</v>
      </c>
      <c r="AS55" s="6">
        <v>0</v>
      </c>
      <c r="AT55" s="6">
        <v>1455503</v>
      </c>
      <c r="AU55" s="6">
        <v>0</v>
      </c>
      <c r="AV55" s="6">
        <v>0</v>
      </c>
      <c r="AW55" s="6">
        <v>0</v>
      </c>
      <c r="AX55" s="6">
        <v>16.32</v>
      </c>
      <c r="AY55" s="6">
        <v>0</v>
      </c>
      <c r="AZ55" s="6">
        <v>15.57</v>
      </c>
      <c r="BA55" s="6">
        <v>1456</v>
      </c>
      <c r="BB55" s="6">
        <v>31.89</v>
      </c>
      <c r="BC55" s="6">
        <v>0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6">
        <v>0</v>
      </c>
      <c r="BM55" s="6">
        <v>3058.26</v>
      </c>
      <c r="BN55" s="6">
        <v>0</v>
      </c>
      <c r="BO55" s="6">
        <v>0</v>
      </c>
      <c r="BP55" s="6">
        <v>15000</v>
      </c>
      <c r="BQ55" s="6">
        <v>0</v>
      </c>
      <c r="BR55" s="6">
        <v>0</v>
      </c>
      <c r="BS55" s="6">
        <v>72.34</v>
      </c>
      <c r="BT55" s="6">
        <v>3058.49</v>
      </c>
      <c r="BU55" s="6">
        <v>0</v>
      </c>
      <c r="BV55" s="6">
        <v>13561.84</v>
      </c>
      <c r="BW55" s="6">
        <v>16440</v>
      </c>
      <c r="BX55" s="6">
        <v>2446.61</v>
      </c>
      <c r="BY55" s="6">
        <v>0</v>
      </c>
      <c r="BZ55" s="6">
        <v>0</v>
      </c>
      <c r="CA55" s="6">
        <v>4595.42</v>
      </c>
      <c r="CB55" s="6">
        <v>0</v>
      </c>
      <c r="CC55" s="6">
        <v>0</v>
      </c>
      <c r="CD55" s="6">
        <v>0</v>
      </c>
      <c r="CE55" s="6">
        <v>3058.49</v>
      </c>
      <c r="CF55" s="6">
        <v>0</v>
      </c>
      <c r="CG55" s="6">
        <v>13561.84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  <c r="CM55" s="6">
        <v>0</v>
      </c>
      <c r="CN55" s="6">
        <v>0</v>
      </c>
      <c r="CO55" s="6">
        <v>0</v>
      </c>
      <c r="CP55" s="6">
        <v>0</v>
      </c>
      <c r="CQ55" s="6">
        <v>0</v>
      </c>
      <c r="CR55" s="6">
        <v>46421.120000000003</v>
      </c>
      <c r="CS55" s="6">
        <v>0</v>
      </c>
      <c r="CT55" s="6">
        <v>0</v>
      </c>
      <c r="CU55" s="6">
        <v>0</v>
      </c>
      <c r="CV55" s="6">
        <v>0</v>
      </c>
      <c r="CW55" s="6">
        <v>0</v>
      </c>
      <c r="CX55" s="6">
        <v>0</v>
      </c>
      <c r="CY55" s="6">
        <v>0</v>
      </c>
      <c r="CZ55" s="6">
        <v>0</v>
      </c>
      <c r="DA55" s="6">
        <v>0</v>
      </c>
      <c r="DB55" s="6">
        <v>611.65</v>
      </c>
      <c r="DC55" s="6">
        <v>3000</v>
      </c>
      <c r="DD55" s="6">
        <v>0</v>
      </c>
      <c r="DE55" s="6">
        <v>0</v>
      </c>
      <c r="DF55" s="6">
        <v>0</v>
      </c>
      <c r="DG55" s="6">
        <v>10404.58</v>
      </c>
      <c r="DH55" s="6">
        <v>0</v>
      </c>
      <c r="DI55" s="6">
        <v>0</v>
      </c>
      <c r="DJ55" s="6">
        <v>0</v>
      </c>
      <c r="DK55" s="6">
        <v>0</v>
      </c>
      <c r="DL55" s="6">
        <v>0</v>
      </c>
      <c r="DM55" s="6">
        <v>0</v>
      </c>
      <c r="DN55" s="6">
        <v>0</v>
      </c>
      <c r="DO55" s="6">
        <v>0</v>
      </c>
      <c r="DP55" s="6">
        <v>0</v>
      </c>
      <c r="DQ55" s="6">
        <v>0</v>
      </c>
      <c r="DR55" s="6">
        <v>55039.86</v>
      </c>
      <c r="DS55" s="6">
        <v>611.65</v>
      </c>
      <c r="DT55" s="6">
        <v>72.34</v>
      </c>
      <c r="DU55" s="6">
        <v>0</v>
      </c>
      <c r="DV55" s="6">
        <v>0</v>
      </c>
      <c r="DW55" s="6">
        <v>0</v>
      </c>
      <c r="DX55" s="6">
        <v>0</v>
      </c>
      <c r="DY55" s="6">
        <v>0</v>
      </c>
      <c r="DZ55" s="6" t="s">
        <v>134</v>
      </c>
      <c r="EA55" s="6" t="s">
        <v>135</v>
      </c>
      <c r="EB55" s="6" t="s">
        <v>143</v>
      </c>
    </row>
    <row r="56" spans="1:132" ht="12" customHeight="1" x14ac:dyDescent="0.25">
      <c r="A56" s="6">
        <v>2022</v>
      </c>
      <c r="B56" s="6" t="s">
        <v>1005</v>
      </c>
      <c r="C56" s="6" t="s">
        <v>197</v>
      </c>
      <c r="D56" s="6" t="s">
        <v>651</v>
      </c>
      <c r="E56" s="6" t="s">
        <v>204</v>
      </c>
      <c r="F56" s="6" t="s">
        <v>133</v>
      </c>
      <c r="G56" s="6">
        <v>8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8</v>
      </c>
      <c r="R56" s="6">
        <v>0</v>
      </c>
      <c r="S56" s="6">
        <v>8</v>
      </c>
      <c r="T56" s="6">
        <v>0</v>
      </c>
      <c r="U56" s="6">
        <v>1</v>
      </c>
      <c r="V56" s="6">
        <v>3385</v>
      </c>
      <c r="W56" s="6">
        <v>833.5</v>
      </c>
      <c r="X56" s="6">
        <v>181.6</v>
      </c>
      <c r="Y56" s="6">
        <v>173.84</v>
      </c>
      <c r="Z56" s="6">
        <v>86687.2</v>
      </c>
      <c r="AA56" s="6">
        <v>107293.74</v>
      </c>
      <c r="AB56" s="6">
        <v>115925.27</v>
      </c>
      <c r="AC56" s="6">
        <v>1.0804</v>
      </c>
      <c r="AD56" s="6">
        <v>115925.27</v>
      </c>
      <c r="AE56" s="6">
        <v>124357.46</v>
      </c>
      <c r="AF56" s="6">
        <v>45076.55</v>
      </c>
      <c r="AG56" s="6">
        <v>0</v>
      </c>
      <c r="AH56" s="6">
        <v>938.7</v>
      </c>
      <c r="AI56" s="6">
        <v>312.89999999999998</v>
      </c>
      <c r="AJ56" s="63">
        <v>11592.53</v>
      </c>
      <c r="AK56" s="6">
        <v>32.700000000000003</v>
      </c>
      <c r="AL56" s="6">
        <v>0</v>
      </c>
      <c r="AM56" s="63">
        <v>2655.12</v>
      </c>
      <c r="AN56" s="6">
        <v>20756.98</v>
      </c>
      <c r="AO56" s="6">
        <v>0</v>
      </c>
      <c r="AP56" s="6">
        <v>1</v>
      </c>
      <c r="AQ56" s="6">
        <v>0</v>
      </c>
      <c r="AR56" s="6">
        <v>29059.81</v>
      </c>
      <c r="AS56" s="6">
        <v>0</v>
      </c>
      <c r="AT56" s="6">
        <v>1078936</v>
      </c>
      <c r="AU56" s="6">
        <v>138</v>
      </c>
      <c r="AV56" s="6">
        <v>0</v>
      </c>
      <c r="AW56" s="6">
        <v>0</v>
      </c>
      <c r="AX56" s="6">
        <v>19.239999999999998</v>
      </c>
      <c r="AY56" s="6">
        <v>0</v>
      </c>
      <c r="AZ56" s="6">
        <v>26.93</v>
      </c>
      <c r="BA56" s="6">
        <v>1079</v>
      </c>
      <c r="BB56" s="6">
        <v>46.17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15000</v>
      </c>
      <c r="BQ56" s="6">
        <v>0</v>
      </c>
      <c r="BR56" s="6">
        <v>0</v>
      </c>
      <c r="BS56" s="6">
        <v>881.09</v>
      </c>
      <c r="BT56" s="6">
        <v>9230.17</v>
      </c>
      <c r="BU56" s="6">
        <v>0</v>
      </c>
      <c r="BV56" s="6">
        <v>1032.6099999999999</v>
      </c>
      <c r="BW56" s="6">
        <v>12864.17</v>
      </c>
      <c r="BX56" s="6">
        <v>0</v>
      </c>
      <c r="BY56" s="6">
        <v>0</v>
      </c>
      <c r="BZ56" s="6">
        <v>0</v>
      </c>
      <c r="CA56" s="6">
        <v>3493.77</v>
      </c>
      <c r="CB56" s="6">
        <v>0</v>
      </c>
      <c r="CC56" s="6">
        <v>0</v>
      </c>
      <c r="CD56" s="6">
        <v>815.25</v>
      </c>
      <c r="CE56" s="6">
        <v>9230.17</v>
      </c>
      <c r="CF56" s="6">
        <v>0</v>
      </c>
      <c r="CG56" s="6">
        <v>1032.6099999999999</v>
      </c>
      <c r="CH56" s="6">
        <v>0</v>
      </c>
      <c r="CI56" s="6">
        <v>0</v>
      </c>
      <c r="CJ56" s="6">
        <v>0</v>
      </c>
      <c r="CK56" s="6">
        <v>0</v>
      </c>
      <c r="CL56" s="6">
        <v>0</v>
      </c>
      <c r="CM56" s="6">
        <v>0</v>
      </c>
      <c r="CN56" s="6">
        <v>0</v>
      </c>
      <c r="CO56" s="6">
        <v>0</v>
      </c>
      <c r="CP56" s="6">
        <v>0</v>
      </c>
      <c r="CQ56" s="6">
        <v>0</v>
      </c>
      <c r="CR56" s="6">
        <v>49816.79</v>
      </c>
      <c r="CS56" s="6">
        <v>0</v>
      </c>
      <c r="CT56" s="6">
        <v>0</v>
      </c>
      <c r="CU56" s="6">
        <v>0</v>
      </c>
      <c r="CV56" s="6">
        <v>0</v>
      </c>
      <c r="CW56" s="6">
        <v>0</v>
      </c>
      <c r="CX56" s="6">
        <v>0</v>
      </c>
      <c r="CY56" s="6">
        <v>0</v>
      </c>
      <c r="CZ56" s="6">
        <v>0</v>
      </c>
      <c r="DA56" s="6">
        <v>0</v>
      </c>
      <c r="DB56" s="6">
        <v>0</v>
      </c>
      <c r="DC56" s="6">
        <v>3000</v>
      </c>
      <c r="DD56" s="6">
        <v>0</v>
      </c>
      <c r="DE56" s="6">
        <v>0</v>
      </c>
      <c r="DF56" s="6">
        <v>0</v>
      </c>
      <c r="DG56" s="6">
        <v>11506.23</v>
      </c>
      <c r="DH56" s="6">
        <v>0</v>
      </c>
      <c r="DI56" s="6">
        <v>0</v>
      </c>
      <c r="DJ56" s="6">
        <v>0</v>
      </c>
      <c r="DK56" s="6">
        <v>0</v>
      </c>
      <c r="DL56" s="6">
        <v>0</v>
      </c>
      <c r="DM56" s="6">
        <v>0</v>
      </c>
      <c r="DN56" s="6">
        <v>0</v>
      </c>
      <c r="DO56" s="6">
        <v>0</v>
      </c>
      <c r="DP56" s="6">
        <v>0</v>
      </c>
      <c r="DQ56" s="6">
        <v>0</v>
      </c>
      <c r="DR56" s="6">
        <v>53244.31</v>
      </c>
      <c r="DS56" s="6">
        <v>0</v>
      </c>
      <c r="DT56" s="6">
        <v>65.84</v>
      </c>
      <c r="DU56" s="6">
        <v>0</v>
      </c>
      <c r="DV56" s="6">
        <v>0</v>
      </c>
      <c r="DW56" s="6">
        <v>0</v>
      </c>
      <c r="DX56" s="6">
        <v>0</v>
      </c>
      <c r="DY56" s="6">
        <v>0</v>
      </c>
      <c r="DZ56" s="6" t="s">
        <v>140</v>
      </c>
      <c r="EA56" s="10">
        <v>0</v>
      </c>
      <c r="EB56" s="6" t="s">
        <v>141</v>
      </c>
    </row>
    <row r="57" spans="1:132" ht="12" customHeight="1" x14ac:dyDescent="0.25">
      <c r="A57" s="6">
        <v>2022</v>
      </c>
      <c r="B57" s="6" t="s">
        <v>1005</v>
      </c>
      <c r="C57" s="6" t="s">
        <v>197</v>
      </c>
      <c r="D57" s="6" t="s">
        <v>652</v>
      </c>
      <c r="E57" s="6" t="s">
        <v>205</v>
      </c>
      <c r="F57" s="6" t="s">
        <v>133</v>
      </c>
      <c r="G57" s="6">
        <v>9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9</v>
      </c>
      <c r="R57" s="6">
        <v>0</v>
      </c>
      <c r="S57" s="6">
        <v>9</v>
      </c>
      <c r="T57" s="6">
        <v>0</v>
      </c>
      <c r="U57" s="6">
        <v>1</v>
      </c>
      <c r="V57" s="6">
        <v>3385</v>
      </c>
      <c r="W57" s="6">
        <v>0</v>
      </c>
      <c r="X57" s="6">
        <v>204.3</v>
      </c>
      <c r="Y57" s="6">
        <v>195.57</v>
      </c>
      <c r="Z57" s="6">
        <v>91266.92</v>
      </c>
      <c r="AA57" s="6">
        <v>113254.77</v>
      </c>
      <c r="AB57" s="6">
        <v>125701.4</v>
      </c>
      <c r="AC57" s="6">
        <v>1.1099000000000001</v>
      </c>
      <c r="AD57" s="6">
        <v>125701.4</v>
      </c>
      <c r="AE57" s="6">
        <v>125701.4</v>
      </c>
      <c r="AF57" s="6">
        <v>23837.13</v>
      </c>
      <c r="AG57" s="6">
        <v>23837.13</v>
      </c>
      <c r="AH57" s="6">
        <v>1408.05</v>
      </c>
      <c r="AI57" s="6">
        <v>469.35</v>
      </c>
      <c r="AJ57" s="63">
        <v>12570.14</v>
      </c>
      <c r="AK57" s="6">
        <v>223.57</v>
      </c>
      <c r="AL57" s="6">
        <v>0.14000000000000001</v>
      </c>
      <c r="AM57" s="63">
        <v>0</v>
      </c>
      <c r="AN57" s="6">
        <v>29442.79</v>
      </c>
      <c r="AO57" s="6">
        <v>0</v>
      </c>
      <c r="AP57" s="6">
        <v>1</v>
      </c>
      <c r="AQ57" s="6">
        <v>0</v>
      </c>
      <c r="AR57" s="6">
        <v>33854.949999999997</v>
      </c>
      <c r="AS57" s="6">
        <v>0</v>
      </c>
      <c r="AT57" s="6">
        <v>1204546</v>
      </c>
      <c r="AU57" s="6">
        <v>0</v>
      </c>
      <c r="AV57" s="6">
        <v>0</v>
      </c>
      <c r="AW57" s="6">
        <v>19.79</v>
      </c>
      <c r="AX57" s="6">
        <v>24.44</v>
      </c>
      <c r="AY57" s="6">
        <v>0</v>
      </c>
      <c r="AZ57" s="6">
        <v>28.11</v>
      </c>
      <c r="BA57" s="6">
        <v>1205</v>
      </c>
      <c r="BB57" s="6">
        <v>72.34</v>
      </c>
      <c r="BC57" s="6">
        <v>0</v>
      </c>
      <c r="BD57" s="6">
        <v>0</v>
      </c>
      <c r="BE57" s="6">
        <v>0</v>
      </c>
      <c r="BF57" s="6">
        <v>0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6">
        <v>2702.7</v>
      </c>
      <c r="BN57" s="6">
        <v>0</v>
      </c>
      <c r="BO57" s="6">
        <v>0</v>
      </c>
      <c r="BP57" s="6">
        <v>15000</v>
      </c>
      <c r="BQ57" s="6">
        <v>0</v>
      </c>
      <c r="BR57" s="6">
        <v>0</v>
      </c>
      <c r="BS57" s="6">
        <v>636.01</v>
      </c>
      <c r="BT57" s="6">
        <v>6604.04</v>
      </c>
      <c r="BU57" s="6">
        <v>0</v>
      </c>
      <c r="BV57" s="6">
        <v>837.37</v>
      </c>
      <c r="BW57" s="6">
        <v>9536.34</v>
      </c>
      <c r="BX57" s="6">
        <v>869.09</v>
      </c>
      <c r="BY57" s="6">
        <v>0</v>
      </c>
      <c r="BZ57" s="6">
        <v>0</v>
      </c>
      <c r="CA57" s="6">
        <v>6199.63</v>
      </c>
      <c r="CB57" s="6">
        <v>0</v>
      </c>
      <c r="CC57" s="6">
        <v>0</v>
      </c>
      <c r="CD57" s="6">
        <v>566.69000000000005</v>
      </c>
      <c r="CE57" s="6">
        <v>6604.04</v>
      </c>
      <c r="CF57" s="6">
        <v>0</v>
      </c>
      <c r="CG57" s="6">
        <v>837.37</v>
      </c>
      <c r="CH57" s="6">
        <v>0</v>
      </c>
      <c r="CI57" s="6">
        <v>0</v>
      </c>
      <c r="CJ57" s="6">
        <v>0</v>
      </c>
      <c r="CK57" s="6">
        <v>0</v>
      </c>
      <c r="CL57" s="6">
        <v>0</v>
      </c>
      <c r="CM57" s="6">
        <v>0</v>
      </c>
      <c r="CN57" s="6">
        <v>0</v>
      </c>
      <c r="CO57" s="6">
        <v>0</v>
      </c>
      <c r="CP57" s="6">
        <v>0</v>
      </c>
      <c r="CQ57" s="6">
        <v>0</v>
      </c>
      <c r="CR57" s="6">
        <v>87134.87</v>
      </c>
      <c r="CS57" s="6">
        <v>0</v>
      </c>
      <c r="CT57" s="6">
        <v>0</v>
      </c>
      <c r="CU57" s="6">
        <v>0</v>
      </c>
      <c r="CV57" s="6">
        <v>0</v>
      </c>
      <c r="CW57" s="6">
        <v>0</v>
      </c>
      <c r="CX57" s="6">
        <v>0</v>
      </c>
      <c r="CY57" s="6">
        <v>0</v>
      </c>
      <c r="CZ57" s="6">
        <v>0</v>
      </c>
      <c r="DA57" s="6">
        <v>0</v>
      </c>
      <c r="DB57" s="6">
        <v>540.54</v>
      </c>
      <c r="DC57" s="6">
        <v>3000</v>
      </c>
      <c r="DD57" s="6">
        <v>0</v>
      </c>
      <c r="DE57" s="6">
        <v>0</v>
      </c>
      <c r="DF57" s="6">
        <v>482.26</v>
      </c>
      <c r="DG57" s="6">
        <v>8800.3700000000008</v>
      </c>
      <c r="DH57" s="6">
        <v>0</v>
      </c>
      <c r="DI57" s="6">
        <v>0</v>
      </c>
      <c r="DJ57" s="6">
        <v>0</v>
      </c>
      <c r="DK57" s="6">
        <v>0</v>
      </c>
      <c r="DL57" s="6">
        <v>0</v>
      </c>
      <c r="DM57" s="6">
        <v>0</v>
      </c>
      <c r="DN57" s="6">
        <v>0</v>
      </c>
      <c r="DO57" s="6">
        <v>0</v>
      </c>
      <c r="DP57" s="6">
        <v>0</v>
      </c>
      <c r="DQ57" s="6">
        <v>0</v>
      </c>
      <c r="DR57" s="6">
        <v>29030.05</v>
      </c>
      <c r="DS57" s="6">
        <v>1351.35</v>
      </c>
      <c r="DT57" s="6">
        <v>69.319999999999993</v>
      </c>
      <c r="DU57" s="6">
        <v>0</v>
      </c>
      <c r="DV57" s="6">
        <v>0</v>
      </c>
      <c r="DW57" s="6">
        <v>0</v>
      </c>
      <c r="DX57" s="6">
        <v>0</v>
      </c>
      <c r="DY57" s="6">
        <v>0</v>
      </c>
      <c r="DZ57" s="6" t="s">
        <v>140</v>
      </c>
      <c r="EA57" s="10">
        <v>0</v>
      </c>
      <c r="EB57" s="6" t="s">
        <v>141</v>
      </c>
    </row>
    <row r="58" spans="1:132" ht="12" customHeight="1" x14ac:dyDescent="0.25">
      <c r="A58" s="6">
        <v>2022</v>
      </c>
      <c r="B58" s="6" t="s">
        <v>1006</v>
      </c>
      <c r="C58" s="6" t="s">
        <v>206</v>
      </c>
      <c r="D58" s="6" t="s">
        <v>653</v>
      </c>
      <c r="E58" s="6" t="s">
        <v>207</v>
      </c>
      <c r="F58" s="6" t="s">
        <v>133</v>
      </c>
      <c r="G58" s="6">
        <v>753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247</v>
      </c>
      <c r="O58" s="6">
        <v>0</v>
      </c>
      <c r="P58" s="6">
        <v>0</v>
      </c>
      <c r="Q58" s="6">
        <v>1000</v>
      </c>
      <c r="R58" s="6">
        <v>0</v>
      </c>
      <c r="S58" s="6">
        <v>1000</v>
      </c>
      <c r="T58" s="6">
        <v>6244</v>
      </c>
      <c r="U58" s="6">
        <v>88.13</v>
      </c>
      <c r="V58" s="6">
        <v>298320.05</v>
      </c>
      <c r="W58" s="6">
        <v>43283.28</v>
      </c>
      <c r="X58" s="6">
        <v>22700</v>
      </c>
      <c r="Y58" s="6">
        <v>21730</v>
      </c>
      <c r="Z58" s="6">
        <v>5954185.7199999997</v>
      </c>
      <c r="AA58" s="6">
        <v>7429119.6100000003</v>
      </c>
      <c r="AB58" s="6">
        <v>7429119.6100000003</v>
      </c>
      <c r="AC58" s="6">
        <v>1</v>
      </c>
      <c r="AD58" s="6">
        <v>7429119.6100000003</v>
      </c>
      <c r="AE58" s="6">
        <v>7429119.6100000003</v>
      </c>
      <c r="AF58" s="6">
        <v>2843450.99</v>
      </c>
      <c r="AG58" s="6">
        <v>0</v>
      </c>
      <c r="AH58" s="6">
        <v>337827.19</v>
      </c>
      <c r="AI58" s="6">
        <v>0</v>
      </c>
      <c r="AJ58" s="63">
        <v>735346.95</v>
      </c>
      <c r="AK58" s="6">
        <v>0</v>
      </c>
      <c r="AL58" s="6">
        <v>1237.56</v>
      </c>
      <c r="AM58" s="63">
        <v>1919501.04</v>
      </c>
      <c r="AN58" s="6">
        <v>459891.61</v>
      </c>
      <c r="AO58" s="6">
        <v>0</v>
      </c>
      <c r="AP58" s="6">
        <v>1</v>
      </c>
      <c r="AQ58" s="6">
        <v>0</v>
      </c>
      <c r="AR58" s="6">
        <v>1474933.89</v>
      </c>
      <c r="AS58" s="6">
        <v>0</v>
      </c>
      <c r="AT58" s="6">
        <v>13794993</v>
      </c>
      <c r="AU58" s="6">
        <v>57539</v>
      </c>
      <c r="AV58" s="6">
        <v>0</v>
      </c>
      <c r="AW58" s="6">
        <v>0</v>
      </c>
      <c r="AX58" s="6">
        <v>33.36</v>
      </c>
      <c r="AY58" s="6">
        <v>0</v>
      </c>
      <c r="AZ58" s="6">
        <v>106.92</v>
      </c>
      <c r="BA58" s="6">
        <v>13795</v>
      </c>
      <c r="BB58" s="6">
        <v>140.28</v>
      </c>
      <c r="BC58" s="6">
        <v>2.36</v>
      </c>
      <c r="BD58" s="6">
        <v>2.09</v>
      </c>
      <c r="BE58" s="6">
        <v>10.87</v>
      </c>
      <c r="BF58" s="6">
        <v>0</v>
      </c>
      <c r="BG58" s="6">
        <v>0</v>
      </c>
      <c r="BH58" s="6">
        <v>0</v>
      </c>
      <c r="BI58" s="6">
        <v>2.9</v>
      </c>
      <c r="BJ58" s="6">
        <v>0</v>
      </c>
      <c r="BK58" s="6">
        <v>0</v>
      </c>
      <c r="BL58" s="6">
        <v>10.15</v>
      </c>
      <c r="BM58" s="6">
        <v>79000</v>
      </c>
      <c r="BN58" s="6">
        <v>158729.4</v>
      </c>
      <c r="BO58" s="6">
        <v>159772.82999999999</v>
      </c>
      <c r="BP58" s="6">
        <v>1200000</v>
      </c>
      <c r="BQ58" s="6">
        <v>0</v>
      </c>
      <c r="BR58" s="6">
        <v>0</v>
      </c>
      <c r="BS58" s="6">
        <v>120257.03</v>
      </c>
      <c r="BT58" s="6">
        <v>24679.75</v>
      </c>
      <c r="BU58" s="6">
        <v>0</v>
      </c>
      <c r="BV58" s="6">
        <v>316846.74</v>
      </c>
      <c r="BW58" s="6">
        <v>0</v>
      </c>
      <c r="BX58" s="6">
        <v>19016.580000000002</v>
      </c>
      <c r="BY58" s="6">
        <v>129661.35</v>
      </c>
      <c r="BZ58" s="6">
        <v>9772.83</v>
      </c>
      <c r="CA58" s="6">
        <v>135833.97</v>
      </c>
      <c r="CB58" s="6">
        <v>0</v>
      </c>
      <c r="CC58" s="6">
        <v>0</v>
      </c>
      <c r="CD58" s="6">
        <v>75734.81</v>
      </c>
      <c r="CE58" s="6">
        <v>24679.75</v>
      </c>
      <c r="CF58" s="6">
        <v>0</v>
      </c>
      <c r="CG58" s="6">
        <v>100546.74</v>
      </c>
      <c r="CH58" s="6">
        <v>0</v>
      </c>
      <c r="CI58" s="6">
        <v>182</v>
      </c>
      <c r="CJ58" s="6">
        <v>0</v>
      </c>
      <c r="CK58" s="6">
        <v>0</v>
      </c>
      <c r="CL58" s="6">
        <v>0</v>
      </c>
      <c r="CM58" s="6">
        <v>0</v>
      </c>
      <c r="CN58" s="6">
        <v>0</v>
      </c>
      <c r="CO58" s="6">
        <v>0</v>
      </c>
      <c r="CP58" s="6">
        <v>0</v>
      </c>
      <c r="CQ58" s="6">
        <v>0</v>
      </c>
      <c r="CR58" s="6">
        <v>1934825.5</v>
      </c>
      <c r="CS58" s="6">
        <v>32571.42</v>
      </c>
      <c r="CT58" s="6">
        <v>28886.05</v>
      </c>
      <c r="CU58" s="6">
        <v>150000</v>
      </c>
      <c r="CV58" s="6">
        <v>0</v>
      </c>
      <c r="CW58" s="6">
        <v>0</v>
      </c>
      <c r="CX58" s="6">
        <v>40000</v>
      </c>
      <c r="CY58" s="6">
        <v>0</v>
      </c>
      <c r="CZ58" s="6">
        <v>0</v>
      </c>
      <c r="DA58" s="6">
        <v>140014</v>
      </c>
      <c r="DB58" s="6">
        <v>15800</v>
      </c>
      <c r="DC58" s="6">
        <v>240000</v>
      </c>
      <c r="DD58" s="6">
        <v>0</v>
      </c>
      <c r="DE58" s="6">
        <v>0</v>
      </c>
      <c r="DF58" s="6">
        <v>13706</v>
      </c>
      <c r="DG58" s="6">
        <v>1064166.03</v>
      </c>
      <c r="DH58" s="6">
        <v>0</v>
      </c>
      <c r="DI58" s="6">
        <v>0</v>
      </c>
      <c r="DJ58" s="6">
        <v>0</v>
      </c>
      <c r="DK58" s="6">
        <v>0</v>
      </c>
      <c r="DL58" s="6">
        <v>0</v>
      </c>
      <c r="DM58" s="6">
        <v>0</v>
      </c>
      <c r="DN58" s="6">
        <v>0</v>
      </c>
      <c r="DO58" s="6">
        <v>0</v>
      </c>
      <c r="DP58" s="6">
        <v>0</v>
      </c>
      <c r="DQ58" s="6">
        <v>0</v>
      </c>
      <c r="DR58" s="6">
        <v>5493056.5499999998</v>
      </c>
      <c r="DS58" s="6">
        <v>13706</v>
      </c>
      <c r="DT58" s="6">
        <v>4522.22</v>
      </c>
      <c r="DU58" s="6">
        <v>0</v>
      </c>
      <c r="DV58" s="6">
        <v>0</v>
      </c>
      <c r="DW58" s="6">
        <v>76286</v>
      </c>
      <c r="DX58" s="6">
        <v>0</v>
      </c>
      <c r="DY58" s="6">
        <v>0</v>
      </c>
      <c r="DZ58" s="6" t="s">
        <v>134</v>
      </c>
      <c r="EA58" s="6" t="s">
        <v>135</v>
      </c>
      <c r="EB58" s="6" t="s">
        <v>143</v>
      </c>
    </row>
    <row r="59" spans="1:132" ht="12" customHeight="1" x14ac:dyDescent="0.25">
      <c r="A59" s="6">
        <v>2022</v>
      </c>
      <c r="B59" s="6" t="s">
        <v>1006</v>
      </c>
      <c r="C59" s="6" t="s">
        <v>206</v>
      </c>
      <c r="D59" s="6" t="s">
        <v>654</v>
      </c>
      <c r="E59" s="6" t="s">
        <v>208</v>
      </c>
      <c r="F59" s="6" t="s">
        <v>133</v>
      </c>
      <c r="G59" s="6">
        <v>44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44</v>
      </c>
      <c r="R59" s="6">
        <v>0</v>
      </c>
      <c r="S59" s="6">
        <v>44</v>
      </c>
      <c r="T59" s="6">
        <v>1115</v>
      </c>
      <c r="U59" s="6">
        <v>3</v>
      </c>
      <c r="V59" s="6">
        <v>10155</v>
      </c>
      <c r="W59" s="6">
        <v>1641.59</v>
      </c>
      <c r="X59" s="6">
        <v>998.8</v>
      </c>
      <c r="Y59" s="6">
        <v>956.12</v>
      </c>
      <c r="Z59" s="6">
        <v>277737.53999999998</v>
      </c>
      <c r="AA59" s="6">
        <v>347104.69</v>
      </c>
      <c r="AB59" s="6">
        <v>347104.69</v>
      </c>
      <c r="AC59" s="6">
        <v>1</v>
      </c>
      <c r="AD59" s="6">
        <v>307262.68</v>
      </c>
      <c r="AE59" s="6">
        <v>347104.69</v>
      </c>
      <c r="AF59" s="6">
        <v>138537.28</v>
      </c>
      <c r="AG59" s="6">
        <v>0</v>
      </c>
      <c r="AH59" s="6">
        <v>10008.39</v>
      </c>
      <c r="AI59" s="6">
        <v>2294.6</v>
      </c>
      <c r="AJ59" s="63">
        <v>34710.47</v>
      </c>
      <c r="AK59" s="6">
        <v>182.79</v>
      </c>
      <c r="AL59" s="6">
        <v>377.88</v>
      </c>
      <c r="AM59" s="63">
        <v>17484.8</v>
      </c>
      <c r="AN59" s="6">
        <v>93818.44</v>
      </c>
      <c r="AO59" s="6">
        <v>0</v>
      </c>
      <c r="AP59" s="6">
        <v>1</v>
      </c>
      <c r="AQ59" s="6">
        <v>0</v>
      </c>
      <c r="AR59" s="6">
        <v>68972.009999999995</v>
      </c>
      <c r="AS59" s="6">
        <v>0</v>
      </c>
      <c r="AT59" s="6">
        <v>3434636</v>
      </c>
      <c r="AU59" s="6">
        <v>640</v>
      </c>
      <c r="AV59" s="6">
        <v>0</v>
      </c>
      <c r="AW59" s="6">
        <v>0</v>
      </c>
      <c r="AX59" s="6">
        <v>27.32</v>
      </c>
      <c r="AY59" s="6">
        <v>0</v>
      </c>
      <c r="AZ59" s="6">
        <v>20.079999999999998</v>
      </c>
      <c r="BA59" s="6">
        <v>3435</v>
      </c>
      <c r="BB59" s="6">
        <v>47.4</v>
      </c>
      <c r="BC59" s="6">
        <v>0.08</v>
      </c>
      <c r="BD59" s="6">
        <v>0</v>
      </c>
      <c r="BE59" s="6">
        <v>0</v>
      </c>
      <c r="BF59" s="6">
        <v>0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6">
        <v>1439.88</v>
      </c>
      <c r="BN59" s="6">
        <v>0</v>
      </c>
      <c r="BO59" s="6">
        <v>0</v>
      </c>
      <c r="BP59" s="6">
        <v>40000</v>
      </c>
      <c r="BQ59" s="6">
        <v>0</v>
      </c>
      <c r="BR59" s="6">
        <v>0</v>
      </c>
      <c r="BS59" s="6">
        <v>776.66</v>
      </c>
      <c r="BT59" s="6">
        <v>8695.76</v>
      </c>
      <c r="BU59" s="6">
        <v>0</v>
      </c>
      <c r="BV59" s="6">
        <v>0</v>
      </c>
      <c r="BW59" s="6">
        <v>3039.38</v>
      </c>
      <c r="BX59" s="6">
        <v>1151.9000000000001</v>
      </c>
      <c r="BY59" s="6">
        <v>0</v>
      </c>
      <c r="BZ59" s="6">
        <v>0</v>
      </c>
      <c r="CA59" s="6">
        <v>5371.53</v>
      </c>
      <c r="CB59" s="6">
        <v>0</v>
      </c>
      <c r="CC59" s="6">
        <v>0</v>
      </c>
      <c r="CD59" s="6">
        <v>565.72</v>
      </c>
      <c r="CE59" s="6">
        <v>8695.76</v>
      </c>
      <c r="CF59" s="6">
        <v>0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  <c r="CM59" s="6">
        <v>0</v>
      </c>
      <c r="CN59" s="6">
        <v>0</v>
      </c>
      <c r="CO59" s="6">
        <v>0</v>
      </c>
      <c r="CP59" s="6">
        <v>0</v>
      </c>
      <c r="CQ59" s="6">
        <v>0</v>
      </c>
      <c r="CR59" s="6">
        <v>162790.45000000001</v>
      </c>
      <c r="CS59" s="6">
        <v>287.98</v>
      </c>
      <c r="CT59" s="6">
        <v>0</v>
      </c>
      <c r="CU59" s="6">
        <v>0</v>
      </c>
      <c r="CV59" s="6">
        <v>0</v>
      </c>
      <c r="CW59" s="6">
        <v>0</v>
      </c>
      <c r="CX59" s="6">
        <v>0</v>
      </c>
      <c r="CY59" s="6">
        <v>0</v>
      </c>
      <c r="CZ59" s="6">
        <v>0</v>
      </c>
      <c r="DA59" s="6">
        <v>0</v>
      </c>
      <c r="DB59" s="6">
        <v>287.98</v>
      </c>
      <c r="DC59" s="6">
        <v>8000</v>
      </c>
      <c r="DD59" s="6">
        <v>0</v>
      </c>
      <c r="DE59" s="6">
        <v>0</v>
      </c>
      <c r="DF59" s="6">
        <v>0</v>
      </c>
      <c r="DG59" s="6">
        <v>34628.47</v>
      </c>
      <c r="DH59" s="6">
        <v>0</v>
      </c>
      <c r="DI59" s="6">
        <v>0</v>
      </c>
      <c r="DJ59" s="6">
        <v>0</v>
      </c>
      <c r="DK59" s="6">
        <v>0</v>
      </c>
      <c r="DL59" s="6">
        <v>0</v>
      </c>
      <c r="DM59" s="6">
        <v>0</v>
      </c>
      <c r="DN59" s="6">
        <v>0</v>
      </c>
      <c r="DO59" s="6">
        <v>0</v>
      </c>
      <c r="DP59" s="6">
        <v>0</v>
      </c>
      <c r="DQ59" s="6">
        <v>0</v>
      </c>
      <c r="DR59" s="6">
        <v>180896.98</v>
      </c>
      <c r="DS59" s="6">
        <v>0</v>
      </c>
      <c r="DT59" s="6">
        <v>210.94</v>
      </c>
      <c r="DU59" s="6">
        <v>0</v>
      </c>
      <c r="DV59" s="6">
        <v>0</v>
      </c>
      <c r="DW59" s="6">
        <v>0</v>
      </c>
      <c r="DX59" s="6">
        <v>0</v>
      </c>
      <c r="DY59" s="6">
        <v>0</v>
      </c>
      <c r="DZ59" s="6" t="s">
        <v>134</v>
      </c>
      <c r="EA59" s="6" t="s">
        <v>135</v>
      </c>
      <c r="EB59" s="6" t="s">
        <v>143</v>
      </c>
    </row>
    <row r="60" spans="1:132" ht="12" customHeight="1" x14ac:dyDescent="0.25">
      <c r="A60" s="6">
        <v>2022</v>
      </c>
      <c r="B60" s="6" t="s">
        <v>1006</v>
      </c>
      <c r="C60" s="6" t="s">
        <v>206</v>
      </c>
      <c r="D60" s="6" t="s">
        <v>655</v>
      </c>
      <c r="E60" s="6" t="s">
        <v>209</v>
      </c>
      <c r="F60" s="6" t="s">
        <v>133</v>
      </c>
      <c r="G60" s="6">
        <v>5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5</v>
      </c>
      <c r="R60" s="6">
        <v>0</v>
      </c>
      <c r="S60" s="6">
        <v>5</v>
      </c>
      <c r="T60" s="6">
        <v>0</v>
      </c>
      <c r="U60" s="6">
        <v>1</v>
      </c>
      <c r="V60" s="6">
        <v>3385</v>
      </c>
      <c r="W60" s="6">
        <v>1241.5899999999999</v>
      </c>
      <c r="X60" s="6">
        <v>113.5</v>
      </c>
      <c r="Y60" s="6">
        <v>108.65</v>
      </c>
      <c r="Z60" s="6">
        <v>72533.899999999994</v>
      </c>
      <c r="AA60" s="6">
        <v>89715.94</v>
      </c>
      <c r="AB60" s="6">
        <v>77533.899999999994</v>
      </c>
      <c r="AC60" s="6">
        <v>0.86419999999999997</v>
      </c>
      <c r="AD60" s="6">
        <v>77533.899999999994</v>
      </c>
      <c r="AE60" s="6">
        <v>89715.94</v>
      </c>
      <c r="AF60" s="6">
        <v>37282.93</v>
      </c>
      <c r="AG60" s="6">
        <v>0</v>
      </c>
      <c r="AH60" s="6">
        <v>625.79999999999995</v>
      </c>
      <c r="AI60" s="6">
        <v>208.6</v>
      </c>
      <c r="AJ60" s="63">
        <v>10000</v>
      </c>
      <c r="AK60" s="6">
        <v>0</v>
      </c>
      <c r="AL60" s="6">
        <v>236.85</v>
      </c>
      <c r="AM60" s="63">
        <v>0</v>
      </c>
      <c r="AN60" s="6">
        <v>28162.68</v>
      </c>
      <c r="AO60" s="6">
        <v>0</v>
      </c>
      <c r="AP60" s="6">
        <v>1</v>
      </c>
      <c r="AQ60" s="6">
        <v>0</v>
      </c>
      <c r="AR60" s="6">
        <v>5000</v>
      </c>
      <c r="AS60" s="6">
        <v>0</v>
      </c>
      <c r="AT60" s="6">
        <v>1248485</v>
      </c>
      <c r="AU60" s="6">
        <v>0</v>
      </c>
      <c r="AV60" s="6">
        <v>0</v>
      </c>
      <c r="AW60" s="6">
        <v>0</v>
      </c>
      <c r="AX60" s="6">
        <v>22.56</v>
      </c>
      <c r="AY60" s="6">
        <v>0</v>
      </c>
      <c r="AZ60" s="6">
        <v>4</v>
      </c>
      <c r="BA60" s="6">
        <v>1248</v>
      </c>
      <c r="BB60" s="6">
        <v>26.56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6">
        <v>1371.22</v>
      </c>
      <c r="BN60" s="6">
        <v>0</v>
      </c>
      <c r="BO60" s="6">
        <v>0</v>
      </c>
      <c r="BP60" s="6">
        <v>7000</v>
      </c>
      <c r="BQ60" s="6">
        <v>0</v>
      </c>
      <c r="BR60" s="6">
        <v>0</v>
      </c>
      <c r="BS60" s="6">
        <v>289.14999999999998</v>
      </c>
      <c r="BT60" s="6">
        <v>6668.15</v>
      </c>
      <c r="BU60" s="6">
        <v>0</v>
      </c>
      <c r="BV60" s="6">
        <v>0</v>
      </c>
      <c r="BW60" s="6">
        <v>1376.9</v>
      </c>
      <c r="BX60" s="6">
        <v>1092.9100000000001</v>
      </c>
      <c r="BY60" s="6">
        <v>0</v>
      </c>
      <c r="BZ60" s="6">
        <v>0</v>
      </c>
      <c r="CA60" s="6">
        <v>1039.96</v>
      </c>
      <c r="CB60" s="6">
        <v>0</v>
      </c>
      <c r="CC60" s="6">
        <v>0</v>
      </c>
      <c r="CD60" s="6">
        <v>234.06</v>
      </c>
      <c r="CE60" s="6">
        <v>6668.15</v>
      </c>
      <c r="CF60" s="6">
        <v>0</v>
      </c>
      <c r="CG60" s="6">
        <v>0</v>
      </c>
      <c r="CH60" s="6">
        <v>0</v>
      </c>
      <c r="CI60" s="6">
        <v>0</v>
      </c>
      <c r="CJ60" s="6">
        <v>0</v>
      </c>
      <c r="CK60" s="6">
        <v>0</v>
      </c>
      <c r="CL60" s="6">
        <v>0</v>
      </c>
      <c r="CM60" s="6">
        <v>0</v>
      </c>
      <c r="CN60" s="6">
        <v>0</v>
      </c>
      <c r="CO60" s="6">
        <v>0</v>
      </c>
      <c r="CP60" s="6">
        <v>0</v>
      </c>
      <c r="CQ60" s="6">
        <v>0</v>
      </c>
      <c r="CR60" s="6">
        <v>33162.68</v>
      </c>
      <c r="CS60" s="6">
        <v>0</v>
      </c>
      <c r="CT60" s="6">
        <v>0</v>
      </c>
      <c r="CU60" s="6">
        <v>0</v>
      </c>
      <c r="CV60" s="6">
        <v>0</v>
      </c>
      <c r="CW60" s="6">
        <v>0</v>
      </c>
      <c r="CX60" s="6">
        <v>0</v>
      </c>
      <c r="CY60" s="6">
        <v>0</v>
      </c>
      <c r="CZ60" s="6">
        <v>0</v>
      </c>
      <c r="DA60" s="6">
        <v>0</v>
      </c>
      <c r="DB60" s="6">
        <v>274.24</v>
      </c>
      <c r="DC60" s="6">
        <v>1400</v>
      </c>
      <c r="DD60" s="6">
        <v>0</v>
      </c>
      <c r="DE60" s="6">
        <v>0</v>
      </c>
      <c r="DF60" s="6">
        <v>0</v>
      </c>
      <c r="DG60" s="6">
        <v>5960.04</v>
      </c>
      <c r="DH60" s="6">
        <v>0</v>
      </c>
      <c r="DI60" s="6">
        <v>0</v>
      </c>
      <c r="DJ60" s="6">
        <v>0</v>
      </c>
      <c r="DK60" s="6">
        <v>0</v>
      </c>
      <c r="DL60" s="6">
        <v>0</v>
      </c>
      <c r="DM60" s="6">
        <v>0</v>
      </c>
      <c r="DN60" s="6">
        <v>0</v>
      </c>
      <c r="DO60" s="6">
        <v>0</v>
      </c>
      <c r="DP60" s="6">
        <v>0</v>
      </c>
      <c r="DQ60" s="6">
        <v>0</v>
      </c>
      <c r="DR60" s="6">
        <v>42757.47</v>
      </c>
      <c r="DS60" s="6">
        <v>278.31</v>
      </c>
      <c r="DT60" s="6">
        <v>55.09</v>
      </c>
      <c r="DU60" s="6">
        <v>0</v>
      </c>
      <c r="DV60" s="6">
        <v>0</v>
      </c>
      <c r="DW60" s="6">
        <v>0</v>
      </c>
      <c r="DX60" s="6">
        <v>0</v>
      </c>
      <c r="DY60" s="6">
        <v>0</v>
      </c>
      <c r="DZ60" s="6" t="s">
        <v>134</v>
      </c>
      <c r="EA60" s="6" t="s">
        <v>135</v>
      </c>
      <c r="EB60" s="6" t="s">
        <v>148</v>
      </c>
    </row>
    <row r="61" spans="1:132" ht="12" customHeight="1" x14ac:dyDescent="0.25">
      <c r="A61" s="6">
        <v>2022</v>
      </c>
      <c r="B61" s="6" t="s">
        <v>1006</v>
      </c>
      <c r="C61" s="6" t="s">
        <v>206</v>
      </c>
      <c r="D61" s="6" t="s">
        <v>656</v>
      </c>
      <c r="E61" s="6" t="s">
        <v>153</v>
      </c>
      <c r="F61" s="6" t="s">
        <v>133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6">
        <v>0</v>
      </c>
      <c r="U61" s="10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3">
        <v>0</v>
      </c>
      <c r="AK61" s="6">
        <v>0</v>
      </c>
      <c r="AL61" s="6">
        <v>0</v>
      </c>
      <c r="AM61" s="63">
        <v>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1695066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1695</v>
      </c>
      <c r="BB61" s="6">
        <v>0</v>
      </c>
      <c r="BC61" s="6">
        <v>0</v>
      </c>
      <c r="BD61" s="6">
        <v>0</v>
      </c>
      <c r="BE61" s="6">
        <v>0</v>
      </c>
      <c r="BF61" s="6">
        <v>0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6">
        <v>0</v>
      </c>
      <c r="BN61" s="6">
        <v>0</v>
      </c>
      <c r="BO61" s="6">
        <v>0</v>
      </c>
      <c r="BP61" s="6">
        <v>0</v>
      </c>
      <c r="BQ61" s="6">
        <v>0</v>
      </c>
      <c r="BR61" s="6">
        <v>24043.119999999999</v>
      </c>
      <c r="BS61" s="6">
        <v>0</v>
      </c>
      <c r="BT61" s="6">
        <v>0</v>
      </c>
      <c r="BU61" s="6">
        <v>0</v>
      </c>
      <c r="BV61" s="6">
        <v>0</v>
      </c>
      <c r="BW61" s="6">
        <v>0</v>
      </c>
      <c r="BX61" s="6">
        <v>0</v>
      </c>
      <c r="BY61" s="6">
        <v>0</v>
      </c>
      <c r="BZ61" s="6">
        <v>0</v>
      </c>
      <c r="CA61" s="6">
        <v>0</v>
      </c>
      <c r="CB61" s="6">
        <v>0</v>
      </c>
      <c r="CC61" s="6">
        <v>24043.119999999999</v>
      </c>
      <c r="CD61" s="6">
        <v>0</v>
      </c>
      <c r="CE61" s="6">
        <v>0</v>
      </c>
      <c r="CF61" s="6">
        <v>0</v>
      </c>
      <c r="CG61" s="6">
        <v>0</v>
      </c>
      <c r="CH61" s="6">
        <v>0</v>
      </c>
      <c r="CI61" s="6">
        <v>0</v>
      </c>
      <c r="CJ61" s="6">
        <v>0</v>
      </c>
      <c r="CK61" s="6">
        <v>0</v>
      </c>
      <c r="CL61" s="6">
        <v>0</v>
      </c>
      <c r="CM61" s="6">
        <v>0</v>
      </c>
      <c r="CN61" s="6">
        <v>0</v>
      </c>
      <c r="CO61" s="6">
        <v>0</v>
      </c>
      <c r="CP61" s="6">
        <v>0</v>
      </c>
      <c r="CQ61" s="6">
        <v>0</v>
      </c>
      <c r="CR61" s="6">
        <v>0</v>
      </c>
      <c r="CS61" s="6">
        <v>0</v>
      </c>
      <c r="CT61" s="6">
        <v>0</v>
      </c>
      <c r="CU61" s="6">
        <v>0</v>
      </c>
      <c r="CV61" s="6">
        <v>0</v>
      </c>
      <c r="CW61" s="6">
        <v>0</v>
      </c>
      <c r="CX61" s="6">
        <v>0</v>
      </c>
      <c r="CY61" s="6">
        <v>0</v>
      </c>
      <c r="CZ61" s="6">
        <v>0</v>
      </c>
      <c r="DA61" s="6">
        <v>0</v>
      </c>
      <c r="DB61" s="6">
        <v>0</v>
      </c>
      <c r="DC61" s="6">
        <v>0</v>
      </c>
      <c r="DD61" s="6">
        <v>0</v>
      </c>
      <c r="DE61" s="6">
        <v>0</v>
      </c>
      <c r="DF61" s="6">
        <v>0</v>
      </c>
      <c r="DG61" s="6">
        <v>0</v>
      </c>
      <c r="DH61" s="6">
        <v>0</v>
      </c>
      <c r="DI61" s="6">
        <v>0</v>
      </c>
      <c r="DJ61" s="6">
        <v>0</v>
      </c>
      <c r="DK61" s="6">
        <v>0</v>
      </c>
      <c r="DL61" s="6">
        <v>0</v>
      </c>
      <c r="DM61" s="6">
        <v>0</v>
      </c>
      <c r="DN61" s="6">
        <v>0</v>
      </c>
      <c r="DO61" s="6">
        <v>0</v>
      </c>
      <c r="DP61" s="6">
        <v>0</v>
      </c>
      <c r="DQ61" s="6">
        <v>0</v>
      </c>
      <c r="DR61" s="6">
        <v>0</v>
      </c>
      <c r="DS61" s="6">
        <v>0</v>
      </c>
      <c r="DT61" s="6">
        <v>0</v>
      </c>
      <c r="DU61" s="6">
        <v>0</v>
      </c>
      <c r="DV61" s="6">
        <v>0</v>
      </c>
      <c r="DW61" s="6">
        <v>0</v>
      </c>
      <c r="DX61" s="6">
        <v>0</v>
      </c>
      <c r="DY61" s="6">
        <v>0</v>
      </c>
      <c r="DZ61" s="10">
        <v>0</v>
      </c>
      <c r="EA61" s="10">
        <v>0</v>
      </c>
      <c r="EB61" s="6" t="s">
        <v>297</v>
      </c>
    </row>
    <row r="62" spans="1:132" ht="12" customHeight="1" x14ac:dyDescent="0.25">
      <c r="A62" s="6">
        <v>2022</v>
      </c>
      <c r="B62" s="6" t="s">
        <v>1006</v>
      </c>
      <c r="C62" s="6" t="s">
        <v>206</v>
      </c>
      <c r="D62" s="6" t="s">
        <v>657</v>
      </c>
      <c r="E62" s="6" t="s">
        <v>210</v>
      </c>
      <c r="F62" s="6" t="s">
        <v>133</v>
      </c>
      <c r="G62" s="6">
        <v>68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68</v>
      </c>
      <c r="R62" s="6">
        <v>0</v>
      </c>
      <c r="S62" s="6">
        <v>68</v>
      </c>
      <c r="T62" s="6">
        <v>669</v>
      </c>
      <c r="U62" s="6">
        <v>5</v>
      </c>
      <c r="V62" s="6">
        <v>16925</v>
      </c>
      <c r="W62" s="6">
        <v>1197.3800000000001</v>
      </c>
      <c r="X62" s="6">
        <v>1543.6</v>
      </c>
      <c r="Y62" s="6">
        <v>1477.64</v>
      </c>
      <c r="Z62" s="6">
        <v>397463.06</v>
      </c>
      <c r="AA62" s="6">
        <v>495808.42</v>
      </c>
      <c r="AB62" s="6">
        <v>402136.54</v>
      </c>
      <c r="AC62" s="6">
        <v>0.81110000000000004</v>
      </c>
      <c r="AD62" s="6">
        <v>402136.54</v>
      </c>
      <c r="AE62" s="6">
        <v>495808.42</v>
      </c>
      <c r="AF62" s="6">
        <v>200780.06</v>
      </c>
      <c r="AG62" s="6">
        <v>0</v>
      </c>
      <c r="AH62" s="6">
        <v>10638.6</v>
      </c>
      <c r="AI62" s="6">
        <v>3546.2</v>
      </c>
      <c r="AJ62" s="63">
        <v>32801.5</v>
      </c>
      <c r="AK62" s="6">
        <v>0</v>
      </c>
      <c r="AL62" s="6">
        <v>2737.91</v>
      </c>
      <c r="AM62" s="63">
        <v>107857.75</v>
      </c>
      <c r="AN62" s="6">
        <v>53636.12</v>
      </c>
      <c r="AO62" s="6">
        <v>0</v>
      </c>
      <c r="AP62" s="6">
        <v>1</v>
      </c>
      <c r="AQ62" s="6">
        <v>0</v>
      </c>
      <c r="AR62" s="6">
        <v>4673.4799999999996</v>
      </c>
      <c r="AS62" s="6">
        <v>0</v>
      </c>
      <c r="AT62" s="6">
        <v>1500645</v>
      </c>
      <c r="AU62" s="6">
        <v>3017</v>
      </c>
      <c r="AV62" s="6">
        <v>0</v>
      </c>
      <c r="AW62" s="6">
        <v>0</v>
      </c>
      <c r="AX62" s="6">
        <v>35.75</v>
      </c>
      <c r="AY62" s="6">
        <v>0</v>
      </c>
      <c r="AZ62" s="6">
        <v>3.11</v>
      </c>
      <c r="BA62" s="6">
        <v>1501</v>
      </c>
      <c r="BB62" s="6">
        <v>38.86</v>
      </c>
      <c r="BC62" s="6">
        <v>23.64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65000</v>
      </c>
      <c r="BN62" s="6">
        <v>0</v>
      </c>
      <c r="BO62" s="6">
        <v>0</v>
      </c>
      <c r="BP62" s="6">
        <v>50000</v>
      </c>
      <c r="BQ62" s="6">
        <v>0</v>
      </c>
      <c r="BR62" s="6">
        <v>0</v>
      </c>
      <c r="BS62" s="6">
        <v>301.87</v>
      </c>
      <c r="BT62" s="6">
        <v>629.08000000000004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6">
        <v>0</v>
      </c>
      <c r="CA62" s="6">
        <v>603.42999999999995</v>
      </c>
      <c r="CB62" s="6">
        <v>0</v>
      </c>
      <c r="CC62" s="6">
        <v>0</v>
      </c>
      <c r="CD62" s="6">
        <v>0</v>
      </c>
      <c r="CE62" s="6">
        <v>629.08000000000004</v>
      </c>
      <c r="CF62" s="6">
        <v>0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  <c r="CM62" s="6">
        <v>0</v>
      </c>
      <c r="CN62" s="6">
        <v>0</v>
      </c>
      <c r="CO62" s="6">
        <v>0</v>
      </c>
      <c r="CP62" s="6">
        <v>0</v>
      </c>
      <c r="CQ62" s="6">
        <v>0</v>
      </c>
      <c r="CR62" s="6">
        <v>58309.599999999999</v>
      </c>
      <c r="CS62" s="6">
        <v>35468.300000000003</v>
      </c>
      <c r="CT62" s="6">
        <v>0</v>
      </c>
      <c r="CU62" s="6">
        <v>0</v>
      </c>
      <c r="CV62" s="6">
        <v>0</v>
      </c>
      <c r="CW62" s="6">
        <v>0</v>
      </c>
      <c r="CX62" s="6">
        <v>0</v>
      </c>
      <c r="CY62" s="6">
        <v>0</v>
      </c>
      <c r="CZ62" s="6">
        <v>0</v>
      </c>
      <c r="DA62" s="6">
        <v>0</v>
      </c>
      <c r="DB62" s="6">
        <v>7143.56</v>
      </c>
      <c r="DC62" s="6">
        <v>10000</v>
      </c>
      <c r="DD62" s="6">
        <v>0</v>
      </c>
      <c r="DE62" s="6">
        <v>0</v>
      </c>
      <c r="DF62" s="6">
        <v>14765.85</v>
      </c>
      <c r="DG62" s="6">
        <v>49396.57</v>
      </c>
      <c r="DH62" s="6">
        <v>0</v>
      </c>
      <c r="DI62" s="6">
        <v>0</v>
      </c>
      <c r="DJ62" s="6">
        <v>0</v>
      </c>
      <c r="DK62" s="6">
        <v>0</v>
      </c>
      <c r="DL62" s="6">
        <v>0</v>
      </c>
      <c r="DM62" s="6">
        <v>0</v>
      </c>
      <c r="DN62" s="6">
        <v>0</v>
      </c>
      <c r="DO62" s="6">
        <v>0</v>
      </c>
      <c r="DP62" s="6">
        <v>0</v>
      </c>
      <c r="DQ62" s="6">
        <v>0</v>
      </c>
      <c r="DR62" s="6">
        <v>341089.03</v>
      </c>
      <c r="DS62" s="6">
        <v>14765.85</v>
      </c>
      <c r="DT62" s="6">
        <v>301.87</v>
      </c>
      <c r="DU62" s="6">
        <v>0</v>
      </c>
      <c r="DV62" s="6">
        <v>0</v>
      </c>
      <c r="DW62" s="6">
        <v>0</v>
      </c>
      <c r="DX62" s="6">
        <v>2664.82</v>
      </c>
      <c r="DY62" s="6">
        <v>0</v>
      </c>
      <c r="DZ62" s="6" t="s">
        <v>134</v>
      </c>
      <c r="EA62" s="6" t="s">
        <v>135</v>
      </c>
      <c r="EB62" s="6" t="s">
        <v>148</v>
      </c>
    </row>
    <row r="63" spans="1:132" ht="12" customHeight="1" x14ac:dyDescent="0.25">
      <c r="A63" s="6">
        <v>2022</v>
      </c>
      <c r="B63" s="6" t="s">
        <v>1006</v>
      </c>
      <c r="C63" s="6" t="s">
        <v>206</v>
      </c>
      <c r="D63" s="6" t="s">
        <v>658</v>
      </c>
      <c r="E63" s="6" t="s">
        <v>211</v>
      </c>
      <c r="F63" s="6" t="s">
        <v>133</v>
      </c>
      <c r="G63" s="6">
        <v>9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9</v>
      </c>
      <c r="R63" s="6">
        <v>0</v>
      </c>
      <c r="S63" s="6">
        <v>9</v>
      </c>
      <c r="T63" s="6">
        <v>0</v>
      </c>
      <c r="U63" s="6">
        <v>1</v>
      </c>
      <c r="V63" s="6">
        <v>3385</v>
      </c>
      <c r="W63" s="6">
        <v>0</v>
      </c>
      <c r="X63" s="6">
        <v>204.3</v>
      </c>
      <c r="Y63" s="6">
        <v>195.57</v>
      </c>
      <c r="Z63" s="6">
        <v>91027.03</v>
      </c>
      <c r="AA63" s="6">
        <v>113359.07</v>
      </c>
      <c r="AB63" s="6">
        <v>91027.03</v>
      </c>
      <c r="AC63" s="6">
        <v>0.80300000000000005</v>
      </c>
      <c r="AD63" s="6">
        <v>91027.03</v>
      </c>
      <c r="AE63" s="6">
        <v>113359.07</v>
      </c>
      <c r="AF63" s="6">
        <v>47674.25</v>
      </c>
      <c r="AG63" s="6">
        <v>0</v>
      </c>
      <c r="AH63" s="6">
        <v>1251.5999999999999</v>
      </c>
      <c r="AI63" s="6">
        <v>417.2</v>
      </c>
      <c r="AJ63" s="63">
        <v>10000</v>
      </c>
      <c r="AK63" s="6">
        <v>0</v>
      </c>
      <c r="AL63" s="6">
        <v>80.150000000000006</v>
      </c>
      <c r="AM63" s="63">
        <v>19611.259999999998</v>
      </c>
      <c r="AN63" s="6">
        <v>15124.36</v>
      </c>
      <c r="AO63" s="6">
        <v>0</v>
      </c>
      <c r="AP63" s="6">
        <v>1</v>
      </c>
      <c r="AQ63" s="6">
        <v>0</v>
      </c>
      <c r="AR63" s="6">
        <v>0</v>
      </c>
      <c r="AS63" s="6">
        <v>0</v>
      </c>
      <c r="AT63" s="6">
        <v>462059</v>
      </c>
      <c r="AU63" s="6">
        <v>599</v>
      </c>
      <c r="AV63" s="6">
        <v>0</v>
      </c>
      <c r="AW63" s="6">
        <v>0</v>
      </c>
      <c r="AX63" s="6">
        <v>32.74</v>
      </c>
      <c r="AY63" s="6">
        <v>0</v>
      </c>
      <c r="AZ63" s="6">
        <v>0</v>
      </c>
      <c r="BA63" s="6">
        <v>462</v>
      </c>
      <c r="BB63" s="6">
        <v>32.74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2028.26</v>
      </c>
      <c r="BN63" s="6">
        <v>0</v>
      </c>
      <c r="BO63" s="6">
        <v>0</v>
      </c>
      <c r="BP63" s="6">
        <v>6600</v>
      </c>
      <c r="BQ63" s="6">
        <v>0</v>
      </c>
      <c r="BR63" s="6">
        <v>0</v>
      </c>
      <c r="BS63" s="6">
        <v>298.33</v>
      </c>
      <c r="BT63" s="6">
        <v>7368.11</v>
      </c>
      <c r="BU63" s="6">
        <v>0</v>
      </c>
      <c r="BV63" s="6">
        <v>0</v>
      </c>
      <c r="BW63" s="6">
        <v>3500.54</v>
      </c>
      <c r="BX63" s="6">
        <v>0</v>
      </c>
      <c r="BY63" s="6">
        <v>0</v>
      </c>
      <c r="BZ63" s="6">
        <v>0</v>
      </c>
      <c r="CA63" s="6">
        <v>43.85</v>
      </c>
      <c r="CB63" s="6">
        <v>0</v>
      </c>
      <c r="CC63" s="6">
        <v>0</v>
      </c>
      <c r="CD63" s="6">
        <v>229.19</v>
      </c>
      <c r="CE63" s="6">
        <v>7368.11</v>
      </c>
      <c r="CF63" s="6">
        <v>0</v>
      </c>
      <c r="CG63" s="6">
        <v>0</v>
      </c>
      <c r="CH63" s="6">
        <v>0</v>
      </c>
      <c r="CI63" s="6">
        <v>0</v>
      </c>
      <c r="CJ63" s="6">
        <v>0</v>
      </c>
      <c r="CK63" s="6">
        <v>0</v>
      </c>
      <c r="CL63" s="6">
        <v>0</v>
      </c>
      <c r="CM63" s="6">
        <v>0</v>
      </c>
      <c r="CN63" s="6">
        <v>0</v>
      </c>
      <c r="CO63" s="6">
        <v>0</v>
      </c>
      <c r="CP63" s="6">
        <v>0</v>
      </c>
      <c r="CQ63" s="6">
        <v>0</v>
      </c>
      <c r="CR63" s="6">
        <v>15124.36</v>
      </c>
      <c r="CS63" s="6">
        <v>0</v>
      </c>
      <c r="CT63" s="6">
        <v>0</v>
      </c>
      <c r="CU63" s="6">
        <v>0</v>
      </c>
      <c r="CV63" s="6">
        <v>0</v>
      </c>
      <c r="CW63" s="6">
        <v>0</v>
      </c>
      <c r="CX63" s="6">
        <v>0</v>
      </c>
      <c r="CY63" s="6">
        <v>0</v>
      </c>
      <c r="CZ63" s="6">
        <v>0</v>
      </c>
      <c r="DA63" s="6">
        <v>0</v>
      </c>
      <c r="DB63" s="6">
        <v>281.82</v>
      </c>
      <c r="DC63" s="6">
        <v>1320</v>
      </c>
      <c r="DD63" s="6">
        <v>0</v>
      </c>
      <c r="DE63" s="6">
        <v>0</v>
      </c>
      <c r="DF63" s="6">
        <v>1014.13</v>
      </c>
      <c r="DG63" s="6">
        <v>6556.15</v>
      </c>
      <c r="DH63" s="6">
        <v>0</v>
      </c>
      <c r="DI63" s="6">
        <v>0</v>
      </c>
      <c r="DJ63" s="6">
        <v>0</v>
      </c>
      <c r="DK63" s="6">
        <v>0</v>
      </c>
      <c r="DL63" s="6">
        <v>0</v>
      </c>
      <c r="DM63" s="6">
        <v>0</v>
      </c>
      <c r="DN63" s="6">
        <v>0</v>
      </c>
      <c r="DO63" s="6">
        <v>0</v>
      </c>
      <c r="DP63" s="6">
        <v>0</v>
      </c>
      <c r="DQ63" s="6">
        <v>0</v>
      </c>
      <c r="DR63" s="6">
        <v>72321.98</v>
      </c>
      <c r="DS63" s="6">
        <v>1014.13</v>
      </c>
      <c r="DT63" s="6">
        <v>69.14</v>
      </c>
      <c r="DU63" s="6">
        <v>0</v>
      </c>
      <c r="DV63" s="6">
        <v>0</v>
      </c>
      <c r="DW63" s="6">
        <v>0</v>
      </c>
      <c r="DX63" s="6">
        <v>0</v>
      </c>
      <c r="DY63" s="6">
        <v>0</v>
      </c>
      <c r="DZ63" s="6" t="s">
        <v>134</v>
      </c>
      <c r="EA63" s="6" t="s">
        <v>135</v>
      </c>
      <c r="EB63" s="6" t="s">
        <v>154</v>
      </c>
    </row>
    <row r="64" spans="1:132" ht="12" customHeight="1" x14ac:dyDescent="0.25">
      <c r="A64" s="6">
        <v>2022</v>
      </c>
      <c r="B64" s="6" t="s">
        <v>1006</v>
      </c>
      <c r="C64" s="6" t="s">
        <v>206</v>
      </c>
      <c r="D64" s="6" t="s">
        <v>659</v>
      </c>
      <c r="E64" s="6" t="s">
        <v>212</v>
      </c>
      <c r="F64" s="6" t="s">
        <v>139</v>
      </c>
      <c r="G64" s="6">
        <v>0</v>
      </c>
      <c r="H64" s="6">
        <v>0</v>
      </c>
      <c r="I64" s="6">
        <v>0</v>
      </c>
      <c r="J64" s="6">
        <v>0</v>
      </c>
      <c r="K64" s="6">
        <v>515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515</v>
      </c>
      <c r="S64" s="6">
        <v>515</v>
      </c>
      <c r="T64" s="6">
        <v>2230</v>
      </c>
      <c r="U64" s="6">
        <v>41.01</v>
      </c>
      <c r="V64" s="6">
        <v>138818.85</v>
      </c>
      <c r="W64" s="6">
        <v>12951.05</v>
      </c>
      <c r="X64" s="6">
        <v>11690.5</v>
      </c>
      <c r="Y64" s="6">
        <v>11190.95</v>
      </c>
      <c r="Z64" s="6">
        <v>3599962.11</v>
      </c>
      <c r="AA64" s="6">
        <v>4482276.6500000004</v>
      </c>
      <c r="AB64" s="6">
        <v>4680899.38</v>
      </c>
      <c r="AC64" s="6">
        <v>1.0443</v>
      </c>
      <c r="AD64" s="6">
        <v>4680899.38</v>
      </c>
      <c r="AE64" s="6">
        <v>4696999.5599999996</v>
      </c>
      <c r="AF64" s="6">
        <v>1829589.1</v>
      </c>
      <c r="AG64" s="6">
        <v>0</v>
      </c>
      <c r="AH64" s="6">
        <v>106177.4</v>
      </c>
      <c r="AI64" s="6">
        <v>0</v>
      </c>
      <c r="AJ64" s="63">
        <v>468089.94</v>
      </c>
      <c r="AK64" s="6">
        <v>230474.74</v>
      </c>
      <c r="AL64" s="6">
        <v>3576.66</v>
      </c>
      <c r="AM64" s="63">
        <v>1082926.0800000001</v>
      </c>
      <c r="AN64" s="6">
        <v>0</v>
      </c>
      <c r="AO64" s="6">
        <v>400811.52000000002</v>
      </c>
      <c r="AP64" s="6">
        <v>0</v>
      </c>
      <c r="AQ64" s="6">
        <v>1</v>
      </c>
      <c r="AR64" s="6">
        <v>1080937.27</v>
      </c>
      <c r="AS64" s="6">
        <v>0</v>
      </c>
      <c r="AT64" s="6">
        <v>23540760</v>
      </c>
      <c r="AU64" s="6">
        <v>0</v>
      </c>
      <c r="AV64" s="6">
        <v>63552</v>
      </c>
      <c r="AW64" s="6">
        <v>0</v>
      </c>
      <c r="AX64" s="6">
        <v>0</v>
      </c>
      <c r="AY64" s="6">
        <v>17.04</v>
      </c>
      <c r="AZ64" s="6">
        <v>45.92</v>
      </c>
      <c r="BA64" s="6">
        <v>23541</v>
      </c>
      <c r="BB64" s="6">
        <v>62.96</v>
      </c>
      <c r="BC64" s="6">
        <v>1.56</v>
      </c>
      <c r="BD64" s="6">
        <v>1.46</v>
      </c>
      <c r="BE64" s="6">
        <v>2.12</v>
      </c>
      <c r="BF64" s="6">
        <v>0</v>
      </c>
      <c r="BG64" s="6">
        <v>0</v>
      </c>
      <c r="BH64" s="6">
        <v>0</v>
      </c>
      <c r="BI64" s="6">
        <v>1.7</v>
      </c>
      <c r="BJ64" s="6">
        <v>0</v>
      </c>
      <c r="BK64" s="6">
        <v>0</v>
      </c>
      <c r="BL64" s="6">
        <v>5.5</v>
      </c>
      <c r="BM64" s="6">
        <v>99000</v>
      </c>
      <c r="BN64" s="6">
        <v>300501.2</v>
      </c>
      <c r="BO64" s="6">
        <v>59044.65</v>
      </c>
      <c r="BP64" s="6">
        <v>720000</v>
      </c>
      <c r="BQ64" s="6">
        <v>0</v>
      </c>
      <c r="BR64" s="6">
        <v>0</v>
      </c>
      <c r="BS64" s="6">
        <v>93426.07</v>
      </c>
      <c r="BT64" s="6">
        <v>66922.490000000005</v>
      </c>
      <c r="BU64" s="6">
        <v>0</v>
      </c>
      <c r="BV64" s="6">
        <v>516498.77</v>
      </c>
      <c r="BW64" s="6">
        <v>0</v>
      </c>
      <c r="BX64" s="6">
        <v>185.16</v>
      </c>
      <c r="BY64" s="6">
        <v>266097.2</v>
      </c>
      <c r="BZ64" s="6">
        <v>9044.65</v>
      </c>
      <c r="CA64" s="6">
        <v>121729.58</v>
      </c>
      <c r="CB64" s="6">
        <v>0</v>
      </c>
      <c r="CC64" s="6">
        <v>0</v>
      </c>
      <c r="CD64" s="6">
        <v>50691.89</v>
      </c>
      <c r="CE64" s="6">
        <v>39422.080000000002</v>
      </c>
      <c r="CF64" s="6">
        <v>0</v>
      </c>
      <c r="CG64" s="6">
        <v>348898.77</v>
      </c>
      <c r="CH64" s="6">
        <v>0</v>
      </c>
      <c r="CI64" s="6">
        <v>150</v>
      </c>
      <c r="CJ64" s="6">
        <v>0</v>
      </c>
      <c r="CK64" s="6">
        <v>0</v>
      </c>
      <c r="CL64" s="6">
        <v>0</v>
      </c>
      <c r="CM64" s="6">
        <v>0</v>
      </c>
      <c r="CN64" s="6">
        <v>0</v>
      </c>
      <c r="CO64" s="6">
        <v>0</v>
      </c>
      <c r="CP64" s="6">
        <v>0</v>
      </c>
      <c r="CQ64" s="6">
        <v>0</v>
      </c>
      <c r="CR64" s="6">
        <v>1481748.79</v>
      </c>
      <c r="CS64" s="6">
        <v>36620.839999999997</v>
      </c>
      <c r="CT64" s="6">
        <v>34254</v>
      </c>
      <c r="CU64" s="6">
        <v>50000</v>
      </c>
      <c r="CV64" s="6">
        <v>0</v>
      </c>
      <c r="CW64" s="6">
        <v>0</v>
      </c>
      <c r="CX64" s="6">
        <v>40000</v>
      </c>
      <c r="CY64" s="6">
        <v>0</v>
      </c>
      <c r="CZ64" s="6">
        <v>0</v>
      </c>
      <c r="DA64" s="6">
        <v>129436</v>
      </c>
      <c r="DB64" s="6">
        <v>19800</v>
      </c>
      <c r="DC64" s="6">
        <v>144000</v>
      </c>
      <c r="DD64" s="6">
        <v>0</v>
      </c>
      <c r="DE64" s="6">
        <v>0</v>
      </c>
      <c r="DF64" s="6">
        <v>31097</v>
      </c>
      <c r="DG64" s="6">
        <v>598270.42000000004</v>
      </c>
      <c r="DH64" s="6">
        <v>0</v>
      </c>
      <c r="DI64" s="6">
        <v>0</v>
      </c>
      <c r="DJ64" s="6">
        <v>0</v>
      </c>
      <c r="DK64" s="6">
        <v>0</v>
      </c>
      <c r="DL64" s="6">
        <v>0</v>
      </c>
      <c r="DM64" s="6">
        <v>0</v>
      </c>
      <c r="DN64" s="6">
        <v>0</v>
      </c>
      <c r="DO64" s="6">
        <v>0</v>
      </c>
      <c r="DP64" s="6">
        <v>0</v>
      </c>
      <c r="DQ64" s="6">
        <v>0</v>
      </c>
      <c r="DR64" s="6">
        <v>3195573.93</v>
      </c>
      <c r="DS64" s="6">
        <v>31097</v>
      </c>
      <c r="DT64" s="6">
        <v>2734.18</v>
      </c>
      <c r="DU64" s="6">
        <v>27500.41</v>
      </c>
      <c r="DV64" s="6">
        <v>0</v>
      </c>
      <c r="DW64" s="6">
        <v>38164</v>
      </c>
      <c r="DX64" s="6">
        <v>0</v>
      </c>
      <c r="DY64" s="6">
        <v>0</v>
      </c>
      <c r="DZ64" s="6" t="s">
        <v>140</v>
      </c>
      <c r="EA64" s="10">
        <v>0</v>
      </c>
      <c r="EB64" s="6" t="s">
        <v>141</v>
      </c>
    </row>
    <row r="65" spans="1:132" ht="12" customHeight="1" x14ac:dyDescent="0.25">
      <c r="A65" s="6">
        <v>2022</v>
      </c>
      <c r="B65" s="6" t="s">
        <v>1007</v>
      </c>
      <c r="C65" s="6" t="s">
        <v>213</v>
      </c>
      <c r="D65" s="6" t="s">
        <v>660</v>
      </c>
      <c r="E65" s="6" t="s">
        <v>214</v>
      </c>
      <c r="F65" s="6" t="s">
        <v>145</v>
      </c>
      <c r="G65" s="6">
        <v>162</v>
      </c>
      <c r="H65" s="6">
        <v>0</v>
      </c>
      <c r="I65" s="6">
        <v>0</v>
      </c>
      <c r="J65" s="6">
        <v>0</v>
      </c>
      <c r="K65" s="6">
        <v>91</v>
      </c>
      <c r="L65" s="6">
        <v>0</v>
      </c>
      <c r="M65" s="6">
        <v>0</v>
      </c>
      <c r="N65" s="6">
        <v>41</v>
      </c>
      <c r="O65" s="6">
        <v>0</v>
      </c>
      <c r="P65" s="6">
        <v>0</v>
      </c>
      <c r="Q65" s="6">
        <v>203</v>
      </c>
      <c r="R65" s="6">
        <v>91</v>
      </c>
      <c r="S65" s="6">
        <v>294</v>
      </c>
      <c r="T65" s="6">
        <v>6690</v>
      </c>
      <c r="U65" s="6">
        <v>25</v>
      </c>
      <c r="V65" s="6">
        <v>84625</v>
      </c>
      <c r="W65" s="6">
        <v>4722.16</v>
      </c>
      <c r="X65" s="6">
        <v>6673.8</v>
      </c>
      <c r="Y65" s="6">
        <v>6388.62</v>
      </c>
      <c r="Z65" s="6">
        <v>2125179.04</v>
      </c>
      <c r="AA65" s="6">
        <v>2651752.1</v>
      </c>
      <c r="AB65" s="6">
        <v>2650541.7400000002</v>
      </c>
      <c r="AC65" s="6">
        <v>0.99950000000000006</v>
      </c>
      <c r="AD65" s="6">
        <v>2637916.29</v>
      </c>
      <c r="AE65" s="6">
        <v>2651752.1</v>
      </c>
      <c r="AF65" s="6">
        <v>1076475.81</v>
      </c>
      <c r="AG65" s="6">
        <v>0</v>
      </c>
      <c r="AH65" s="6">
        <v>59548.56</v>
      </c>
      <c r="AI65" s="6">
        <v>15332.1</v>
      </c>
      <c r="AJ65" s="63">
        <v>260974.96</v>
      </c>
      <c r="AK65" s="6">
        <v>0</v>
      </c>
      <c r="AL65" s="6">
        <v>75467.12</v>
      </c>
      <c r="AM65" s="63">
        <v>455764.19</v>
      </c>
      <c r="AN65" s="6">
        <v>205806.03020000001</v>
      </c>
      <c r="AO65" s="6">
        <v>143017.74979999999</v>
      </c>
      <c r="AP65" s="6">
        <v>0.59</v>
      </c>
      <c r="AQ65" s="6">
        <v>0.41</v>
      </c>
      <c r="AR65" s="6">
        <v>525362.69999999995</v>
      </c>
      <c r="AS65" s="6">
        <v>0</v>
      </c>
      <c r="AT65" s="6">
        <v>7242312</v>
      </c>
      <c r="AU65" s="6">
        <v>7765</v>
      </c>
      <c r="AV65" s="6">
        <v>12706</v>
      </c>
      <c r="AW65" s="6">
        <v>0</v>
      </c>
      <c r="AX65" s="6">
        <v>31.63</v>
      </c>
      <c r="AY65" s="6">
        <v>16.54</v>
      </c>
      <c r="AZ65" s="6">
        <v>72.540000000000006</v>
      </c>
      <c r="BA65" s="6">
        <v>7242</v>
      </c>
      <c r="BB65" s="6">
        <v>120.71</v>
      </c>
      <c r="BC65" s="6">
        <v>30.37</v>
      </c>
      <c r="BD65" s="6">
        <v>5.17</v>
      </c>
      <c r="BE65" s="6">
        <v>2.9</v>
      </c>
      <c r="BF65" s="6">
        <v>0</v>
      </c>
      <c r="BG65" s="6">
        <v>0</v>
      </c>
      <c r="BH65" s="6">
        <v>0</v>
      </c>
      <c r="BI65" s="6">
        <v>3.45</v>
      </c>
      <c r="BJ65" s="6">
        <v>0</v>
      </c>
      <c r="BK65" s="6">
        <v>21.43</v>
      </c>
      <c r="BL65" s="6">
        <v>17.260000000000002</v>
      </c>
      <c r="BM65" s="6">
        <v>339501.57</v>
      </c>
      <c r="BN65" s="6">
        <v>146543.88</v>
      </c>
      <c r="BO65" s="6">
        <v>21879.05</v>
      </c>
      <c r="BP65" s="6">
        <v>386273.49</v>
      </c>
      <c r="BQ65" s="6">
        <v>10000</v>
      </c>
      <c r="BR65" s="6">
        <v>0</v>
      </c>
      <c r="BS65" s="6">
        <v>95296.42</v>
      </c>
      <c r="BT65" s="6">
        <v>46381.11</v>
      </c>
      <c r="BU65" s="6">
        <v>156000</v>
      </c>
      <c r="BV65" s="6">
        <v>185273.98</v>
      </c>
      <c r="BW65" s="6">
        <v>0</v>
      </c>
      <c r="BX65" s="6">
        <v>33844.629999999997</v>
      </c>
      <c r="BY65" s="6">
        <v>109093.88</v>
      </c>
      <c r="BZ65" s="6">
        <v>887.03</v>
      </c>
      <c r="CA65" s="6">
        <v>20931.57</v>
      </c>
      <c r="CB65" s="6">
        <v>10804.53</v>
      </c>
      <c r="CC65" s="6">
        <v>0</v>
      </c>
      <c r="CD65" s="6">
        <v>68682.34</v>
      </c>
      <c r="CE65" s="6">
        <v>46381.11</v>
      </c>
      <c r="CF65" s="6">
        <v>795.03</v>
      </c>
      <c r="CG65" s="6">
        <v>38390.28</v>
      </c>
      <c r="CH65" s="6">
        <v>0</v>
      </c>
      <c r="CI65" s="6">
        <v>0</v>
      </c>
      <c r="CJ65" s="6">
        <v>0</v>
      </c>
      <c r="CK65" s="6">
        <v>0</v>
      </c>
      <c r="CL65" s="6">
        <v>0</v>
      </c>
      <c r="CM65" s="6">
        <v>0</v>
      </c>
      <c r="CN65" s="6">
        <v>0</v>
      </c>
      <c r="CO65" s="6">
        <v>0</v>
      </c>
      <c r="CP65" s="6">
        <v>0</v>
      </c>
      <c r="CQ65" s="6">
        <v>0</v>
      </c>
      <c r="CR65" s="6">
        <v>874186.48</v>
      </c>
      <c r="CS65" s="6">
        <v>219958.18</v>
      </c>
      <c r="CT65" s="6">
        <v>37450</v>
      </c>
      <c r="CU65" s="6">
        <v>20992.02</v>
      </c>
      <c r="CV65" s="6">
        <v>0</v>
      </c>
      <c r="CW65" s="6">
        <v>0</v>
      </c>
      <c r="CX65" s="6">
        <v>25000</v>
      </c>
      <c r="CY65" s="6">
        <v>0</v>
      </c>
      <c r="CZ65" s="6">
        <v>155204.97</v>
      </c>
      <c r="DA65" s="6">
        <v>125000</v>
      </c>
      <c r="DB65" s="6">
        <v>33950.15</v>
      </c>
      <c r="DC65" s="6">
        <v>57941.02</v>
      </c>
      <c r="DD65" s="6">
        <v>0</v>
      </c>
      <c r="DE65" s="6">
        <v>0</v>
      </c>
      <c r="DF65" s="6">
        <v>42849.38</v>
      </c>
      <c r="DG65" s="6">
        <v>365341.92</v>
      </c>
      <c r="DH65" s="6">
        <v>0</v>
      </c>
      <c r="DI65" s="6">
        <v>0</v>
      </c>
      <c r="DJ65" s="6">
        <v>0</v>
      </c>
      <c r="DK65" s="6">
        <v>0</v>
      </c>
      <c r="DL65" s="6">
        <v>0</v>
      </c>
      <c r="DM65" s="6">
        <v>0</v>
      </c>
      <c r="DN65" s="6">
        <v>0</v>
      </c>
      <c r="DO65" s="6">
        <v>0</v>
      </c>
      <c r="DP65" s="6">
        <v>0</v>
      </c>
      <c r="DQ65" s="6">
        <v>0</v>
      </c>
      <c r="DR65" s="6">
        <v>1700888.14</v>
      </c>
      <c r="DS65" s="6">
        <v>42849.38</v>
      </c>
      <c r="DT65" s="6">
        <v>1614.08</v>
      </c>
      <c r="DU65" s="6">
        <v>0</v>
      </c>
      <c r="DV65" s="6">
        <v>0</v>
      </c>
      <c r="DW65" s="6">
        <v>21883.7</v>
      </c>
      <c r="DX65" s="6">
        <v>0</v>
      </c>
      <c r="DY65" s="6">
        <v>0</v>
      </c>
      <c r="DZ65" s="6" t="s">
        <v>134</v>
      </c>
      <c r="EA65" s="6" t="s">
        <v>135</v>
      </c>
      <c r="EB65" s="6" t="s">
        <v>143</v>
      </c>
    </row>
    <row r="66" spans="1:132" ht="12" customHeight="1" x14ac:dyDescent="0.25">
      <c r="A66" s="6">
        <v>2022</v>
      </c>
      <c r="B66" s="6" t="s">
        <v>1008</v>
      </c>
      <c r="C66" s="6" t="s">
        <v>215</v>
      </c>
      <c r="D66" s="6" t="s">
        <v>661</v>
      </c>
      <c r="E66" s="6" t="s">
        <v>216</v>
      </c>
      <c r="F66" s="6" t="s">
        <v>133</v>
      </c>
      <c r="G66" s="6">
        <v>648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200</v>
      </c>
      <c r="O66" s="6">
        <v>0</v>
      </c>
      <c r="P66" s="6">
        <v>0</v>
      </c>
      <c r="Q66" s="6">
        <v>848</v>
      </c>
      <c r="R66" s="6">
        <v>0</v>
      </c>
      <c r="S66" s="6">
        <v>848</v>
      </c>
      <c r="T66" s="6">
        <v>2676</v>
      </c>
      <c r="U66" s="6">
        <v>69.915999999999997</v>
      </c>
      <c r="V66" s="6">
        <v>236665.66</v>
      </c>
      <c r="W66" s="6">
        <v>19758.14</v>
      </c>
      <c r="X66" s="6">
        <v>19249.599999999999</v>
      </c>
      <c r="Y66" s="6">
        <v>18427.04</v>
      </c>
      <c r="Z66" s="6">
        <v>5028507.6500000004</v>
      </c>
      <c r="AA66" s="6">
        <v>6283913.54</v>
      </c>
      <c r="AB66" s="6">
        <v>6616905.9900000002</v>
      </c>
      <c r="AC66" s="6">
        <v>1.0529999999999999</v>
      </c>
      <c r="AD66" s="6">
        <v>6554577.0999999996</v>
      </c>
      <c r="AE66" s="6">
        <v>6616905.9900000002</v>
      </c>
      <c r="AF66" s="6">
        <v>2417086.52</v>
      </c>
      <c r="AG66" s="6">
        <v>0</v>
      </c>
      <c r="AH66" s="6">
        <v>289892.34999999998</v>
      </c>
      <c r="AI66" s="6">
        <v>0</v>
      </c>
      <c r="AJ66" s="63">
        <v>477260.24</v>
      </c>
      <c r="AK66" s="6">
        <v>0</v>
      </c>
      <c r="AL66" s="6">
        <v>8767.1200000000008</v>
      </c>
      <c r="AM66" s="63">
        <v>1485338.25</v>
      </c>
      <c r="AN66" s="6">
        <v>530646.97</v>
      </c>
      <c r="AO66" s="6">
        <v>0</v>
      </c>
      <c r="AP66" s="6">
        <v>1</v>
      </c>
      <c r="AQ66" s="6">
        <v>0</v>
      </c>
      <c r="AR66" s="6">
        <v>1588398.34</v>
      </c>
      <c r="AS66" s="6">
        <v>0</v>
      </c>
      <c r="AT66" s="6">
        <v>16415952</v>
      </c>
      <c r="AU66" s="6">
        <v>46057</v>
      </c>
      <c r="AV66" s="6">
        <v>0</v>
      </c>
      <c r="AW66" s="6">
        <v>0</v>
      </c>
      <c r="AX66" s="6">
        <v>32.33</v>
      </c>
      <c r="AY66" s="6">
        <v>0</v>
      </c>
      <c r="AZ66" s="6">
        <v>96.76</v>
      </c>
      <c r="BA66" s="6">
        <v>16416</v>
      </c>
      <c r="BB66" s="6">
        <v>129.09</v>
      </c>
      <c r="BC66" s="6">
        <v>48.86</v>
      </c>
      <c r="BD66" s="6">
        <v>1.31</v>
      </c>
      <c r="BE66" s="6">
        <v>8.3000000000000007</v>
      </c>
      <c r="BF66" s="6">
        <v>0</v>
      </c>
      <c r="BG66" s="6">
        <v>0</v>
      </c>
      <c r="BH66" s="6">
        <v>0</v>
      </c>
      <c r="BI66" s="6">
        <v>0.99</v>
      </c>
      <c r="BJ66" s="6">
        <v>0</v>
      </c>
      <c r="BK66" s="6">
        <v>0</v>
      </c>
      <c r="BL66" s="6">
        <v>12.18</v>
      </c>
      <c r="BM66" s="6">
        <v>873663</v>
      </c>
      <c r="BN66" s="6">
        <v>375850</v>
      </c>
      <c r="BO66" s="6">
        <v>250000</v>
      </c>
      <c r="BP66" s="6">
        <v>1008117</v>
      </c>
      <c r="BQ66" s="6">
        <v>0</v>
      </c>
      <c r="BR66" s="6">
        <v>0</v>
      </c>
      <c r="BS66" s="6">
        <v>59176.58</v>
      </c>
      <c r="BT66" s="6">
        <v>565183.61</v>
      </c>
      <c r="BU66" s="6">
        <v>0</v>
      </c>
      <c r="BV66" s="6">
        <v>556521.04</v>
      </c>
      <c r="BW66" s="6">
        <v>0</v>
      </c>
      <c r="BX66" s="6">
        <v>0</v>
      </c>
      <c r="BY66" s="6">
        <v>354388.57</v>
      </c>
      <c r="BZ66" s="6">
        <v>113751.87</v>
      </c>
      <c r="CA66" s="6">
        <v>5163.32</v>
      </c>
      <c r="CB66" s="6">
        <v>0</v>
      </c>
      <c r="CC66" s="6">
        <v>0</v>
      </c>
      <c r="CD66" s="6">
        <v>39176.58</v>
      </c>
      <c r="CE66" s="6">
        <v>440977.19</v>
      </c>
      <c r="CF66" s="6">
        <v>0</v>
      </c>
      <c r="CG66" s="6">
        <v>356521.04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  <c r="CM66" s="6">
        <v>0</v>
      </c>
      <c r="CN66" s="6">
        <v>0</v>
      </c>
      <c r="CO66" s="6">
        <v>4500</v>
      </c>
      <c r="CP66" s="6">
        <v>0</v>
      </c>
      <c r="CQ66" s="6">
        <v>0</v>
      </c>
      <c r="CR66" s="6">
        <v>2119045.31</v>
      </c>
      <c r="CS66" s="6">
        <v>802163</v>
      </c>
      <c r="CT66" s="6">
        <v>21461.43</v>
      </c>
      <c r="CU66" s="6">
        <v>136248.13</v>
      </c>
      <c r="CV66" s="6">
        <v>0</v>
      </c>
      <c r="CW66" s="6">
        <v>0</v>
      </c>
      <c r="CX66" s="6">
        <v>16180.84</v>
      </c>
      <c r="CY66" s="6">
        <v>0</v>
      </c>
      <c r="CZ66" s="6">
        <v>0</v>
      </c>
      <c r="DA66" s="6">
        <v>200000</v>
      </c>
      <c r="DB66" s="6">
        <v>166774.54</v>
      </c>
      <c r="DC66" s="6">
        <v>201623.4</v>
      </c>
      <c r="DD66" s="6">
        <v>0</v>
      </c>
      <c r="DE66" s="6">
        <v>0</v>
      </c>
      <c r="DF66" s="6">
        <v>35750</v>
      </c>
      <c r="DG66" s="6">
        <v>1002953.68</v>
      </c>
      <c r="DH66" s="6">
        <v>0</v>
      </c>
      <c r="DI66" s="6">
        <v>0</v>
      </c>
      <c r="DJ66" s="6">
        <v>0</v>
      </c>
      <c r="DK66" s="6">
        <v>0</v>
      </c>
      <c r="DL66" s="6">
        <v>0</v>
      </c>
      <c r="DM66" s="6">
        <v>0</v>
      </c>
      <c r="DN66" s="6">
        <v>0</v>
      </c>
      <c r="DO66" s="6">
        <v>0</v>
      </c>
      <c r="DP66" s="6">
        <v>0</v>
      </c>
      <c r="DQ66" s="6">
        <v>0</v>
      </c>
      <c r="DR66" s="6">
        <v>4489093.5599999996</v>
      </c>
      <c r="DS66" s="6">
        <v>35750</v>
      </c>
      <c r="DT66" s="6">
        <v>3819.16</v>
      </c>
      <c r="DU66" s="6">
        <v>119706.42</v>
      </c>
      <c r="DV66" s="6">
        <v>0</v>
      </c>
      <c r="DW66" s="6">
        <v>0</v>
      </c>
      <c r="DX66" s="6">
        <v>0</v>
      </c>
      <c r="DY66" s="6">
        <v>0</v>
      </c>
      <c r="DZ66" s="6" t="s">
        <v>140</v>
      </c>
      <c r="EA66" s="10">
        <v>0</v>
      </c>
      <c r="EB66" s="6" t="s">
        <v>141</v>
      </c>
    </row>
    <row r="67" spans="1:132" ht="12" customHeight="1" x14ac:dyDescent="0.25">
      <c r="A67" s="6">
        <v>2022</v>
      </c>
      <c r="B67" s="6" t="s">
        <v>1008</v>
      </c>
      <c r="C67" s="6" t="s">
        <v>215</v>
      </c>
      <c r="D67" s="6" t="s">
        <v>662</v>
      </c>
      <c r="E67" s="6" t="s">
        <v>217</v>
      </c>
      <c r="F67" s="6" t="s">
        <v>139</v>
      </c>
      <c r="G67" s="6">
        <v>0</v>
      </c>
      <c r="H67" s="6">
        <v>0</v>
      </c>
      <c r="I67" s="6">
        <v>0</v>
      </c>
      <c r="J67" s="6">
        <v>0</v>
      </c>
      <c r="K67" s="6">
        <v>348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348</v>
      </c>
      <c r="S67" s="6">
        <v>348</v>
      </c>
      <c r="T67" s="6">
        <v>2230</v>
      </c>
      <c r="U67" s="6">
        <v>28.331</v>
      </c>
      <c r="V67" s="6">
        <v>95900.44</v>
      </c>
      <c r="W67" s="6">
        <v>5923.91</v>
      </c>
      <c r="X67" s="6">
        <v>7899.6</v>
      </c>
      <c r="Y67" s="6">
        <v>7562.04</v>
      </c>
      <c r="Z67" s="6">
        <v>2526771.87</v>
      </c>
      <c r="AA67" s="6">
        <v>3128585.84</v>
      </c>
      <c r="AB67" s="6">
        <v>3391634.29</v>
      </c>
      <c r="AC67" s="6">
        <v>1.0841000000000001</v>
      </c>
      <c r="AD67" s="6">
        <v>3352368.77</v>
      </c>
      <c r="AE67" s="6">
        <v>3391634.29</v>
      </c>
      <c r="AF67" s="6">
        <v>1290063.46</v>
      </c>
      <c r="AG67" s="6">
        <v>0</v>
      </c>
      <c r="AH67" s="6">
        <v>70298.2</v>
      </c>
      <c r="AI67" s="6">
        <v>0</v>
      </c>
      <c r="AJ67" s="63">
        <v>339163.43</v>
      </c>
      <c r="AK67" s="6">
        <v>3981.89</v>
      </c>
      <c r="AL67" s="6">
        <v>8182.13</v>
      </c>
      <c r="AM67" s="63">
        <v>640715.85</v>
      </c>
      <c r="AN67" s="6">
        <v>0</v>
      </c>
      <c r="AO67" s="6">
        <v>387430.2</v>
      </c>
      <c r="AP67" s="6">
        <v>0</v>
      </c>
      <c r="AQ67" s="6">
        <v>1</v>
      </c>
      <c r="AR67" s="6">
        <v>862184.13</v>
      </c>
      <c r="AS67" s="6">
        <v>0</v>
      </c>
      <c r="AT67" s="6">
        <v>22881952</v>
      </c>
      <c r="AU67" s="6">
        <v>0</v>
      </c>
      <c r="AV67" s="6">
        <v>37845</v>
      </c>
      <c r="AW67" s="6">
        <v>0</v>
      </c>
      <c r="AX67" s="6">
        <v>0</v>
      </c>
      <c r="AY67" s="6">
        <v>16.93</v>
      </c>
      <c r="AZ67" s="6">
        <v>37.68</v>
      </c>
      <c r="BA67" s="6">
        <v>22882</v>
      </c>
      <c r="BB67" s="6">
        <v>54.61</v>
      </c>
      <c r="BC67" s="6">
        <v>5.64</v>
      </c>
      <c r="BD67" s="6">
        <v>0.44</v>
      </c>
      <c r="BE67" s="6">
        <v>0.2</v>
      </c>
      <c r="BF67" s="6">
        <v>0</v>
      </c>
      <c r="BG67" s="6">
        <v>0</v>
      </c>
      <c r="BH67" s="6">
        <v>0</v>
      </c>
      <c r="BI67" s="6">
        <v>0.35</v>
      </c>
      <c r="BJ67" s="6">
        <v>1.86</v>
      </c>
      <c r="BK67" s="6">
        <v>0</v>
      </c>
      <c r="BL67" s="6">
        <v>4.37</v>
      </c>
      <c r="BM67" s="6">
        <v>264235</v>
      </c>
      <c r="BN67" s="6">
        <v>175000</v>
      </c>
      <c r="BO67" s="6">
        <v>215000</v>
      </c>
      <c r="BP67" s="6">
        <v>506455</v>
      </c>
      <c r="BQ67" s="6">
        <v>11117.48</v>
      </c>
      <c r="BR67" s="6">
        <v>0</v>
      </c>
      <c r="BS67" s="6">
        <v>34107.61</v>
      </c>
      <c r="BT67" s="6">
        <v>360627.52</v>
      </c>
      <c r="BU67" s="6">
        <v>0</v>
      </c>
      <c r="BV67" s="6">
        <v>283302.06</v>
      </c>
      <c r="BW67" s="6">
        <v>13244.33</v>
      </c>
      <c r="BX67" s="6">
        <v>89012.25</v>
      </c>
      <c r="BY67" s="6">
        <v>165012.79999999999</v>
      </c>
      <c r="BZ67" s="6">
        <v>210527.74</v>
      </c>
      <c r="CA67" s="6">
        <v>200646.62</v>
      </c>
      <c r="CB67" s="6">
        <v>11117.48</v>
      </c>
      <c r="CC67" s="6">
        <v>0</v>
      </c>
      <c r="CD67" s="6">
        <v>24107.61</v>
      </c>
      <c r="CE67" s="6">
        <v>250788.34</v>
      </c>
      <c r="CF67" s="6">
        <v>0</v>
      </c>
      <c r="CG67" s="6">
        <v>183302.06</v>
      </c>
      <c r="CH67" s="6">
        <v>0</v>
      </c>
      <c r="CI67" s="6">
        <v>0</v>
      </c>
      <c r="CJ67" s="6">
        <v>0</v>
      </c>
      <c r="CK67" s="6">
        <v>0</v>
      </c>
      <c r="CL67" s="6">
        <v>0</v>
      </c>
      <c r="CM67" s="6">
        <v>0</v>
      </c>
      <c r="CN67" s="6">
        <v>0</v>
      </c>
      <c r="CO67" s="6">
        <v>6100</v>
      </c>
      <c r="CP67" s="6">
        <v>0</v>
      </c>
      <c r="CQ67" s="6">
        <v>0</v>
      </c>
      <c r="CR67" s="6">
        <v>1249614.33</v>
      </c>
      <c r="CS67" s="6">
        <v>129022.75</v>
      </c>
      <c r="CT67" s="6">
        <v>9987.2000000000007</v>
      </c>
      <c r="CU67" s="6">
        <v>4472.26</v>
      </c>
      <c r="CV67" s="6">
        <v>0</v>
      </c>
      <c r="CW67" s="6">
        <v>0</v>
      </c>
      <c r="CX67" s="6">
        <v>8080.91</v>
      </c>
      <c r="CY67" s="6">
        <v>42521.25</v>
      </c>
      <c r="CZ67" s="6">
        <v>0</v>
      </c>
      <c r="DA67" s="6">
        <v>100000</v>
      </c>
      <c r="DB67" s="6">
        <v>52847</v>
      </c>
      <c r="DC67" s="6">
        <v>101291</v>
      </c>
      <c r="DD67" s="6">
        <v>0</v>
      </c>
      <c r="DE67" s="6">
        <v>0</v>
      </c>
      <c r="DF67" s="6">
        <v>23100</v>
      </c>
      <c r="DG67" s="6">
        <v>305808.38</v>
      </c>
      <c r="DH67" s="6">
        <v>0</v>
      </c>
      <c r="DI67" s="6">
        <v>0</v>
      </c>
      <c r="DJ67" s="6">
        <v>0</v>
      </c>
      <c r="DK67" s="6">
        <v>0</v>
      </c>
      <c r="DL67" s="6">
        <v>0</v>
      </c>
      <c r="DM67" s="6">
        <v>0</v>
      </c>
      <c r="DN67" s="6">
        <v>0</v>
      </c>
      <c r="DO67" s="6">
        <v>0</v>
      </c>
      <c r="DP67" s="6">
        <v>0</v>
      </c>
      <c r="DQ67" s="6">
        <v>0</v>
      </c>
      <c r="DR67" s="6">
        <v>2120593.5</v>
      </c>
      <c r="DS67" s="6">
        <v>23100</v>
      </c>
      <c r="DT67" s="6">
        <v>1919.09</v>
      </c>
      <c r="DU67" s="6">
        <v>61217.93</v>
      </c>
      <c r="DV67" s="6">
        <v>0</v>
      </c>
      <c r="DW67" s="6">
        <v>0</v>
      </c>
      <c r="DX67" s="6">
        <v>0</v>
      </c>
      <c r="DY67" s="6">
        <v>0</v>
      </c>
      <c r="DZ67" s="6" t="s">
        <v>140</v>
      </c>
      <c r="EA67" s="10">
        <v>0</v>
      </c>
      <c r="EB67" s="6" t="s">
        <v>141</v>
      </c>
    </row>
    <row r="68" spans="1:132" ht="12" customHeight="1" x14ac:dyDescent="0.25">
      <c r="A68" s="6">
        <v>2022</v>
      </c>
      <c r="B68" s="6" t="s">
        <v>1008</v>
      </c>
      <c r="C68" s="6" t="s">
        <v>215</v>
      </c>
      <c r="D68" s="6" t="s">
        <v>663</v>
      </c>
      <c r="E68" s="6" t="s">
        <v>218</v>
      </c>
      <c r="F68" s="6" t="s">
        <v>133</v>
      </c>
      <c r="G68" s="6">
        <v>9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9</v>
      </c>
      <c r="R68" s="6">
        <v>0</v>
      </c>
      <c r="S68" s="6">
        <v>9</v>
      </c>
      <c r="T68" s="6">
        <v>0</v>
      </c>
      <c r="U68" s="6">
        <v>1</v>
      </c>
      <c r="V68" s="6">
        <v>3385</v>
      </c>
      <c r="W68" s="6">
        <v>0</v>
      </c>
      <c r="X68" s="6">
        <v>204.3</v>
      </c>
      <c r="Y68" s="6">
        <v>195.57</v>
      </c>
      <c r="Z68" s="6">
        <v>91266.92</v>
      </c>
      <c r="AA68" s="6">
        <v>113724.12</v>
      </c>
      <c r="AB68" s="6">
        <v>113724.12</v>
      </c>
      <c r="AC68" s="6">
        <v>1</v>
      </c>
      <c r="AD68" s="6">
        <v>113724.12</v>
      </c>
      <c r="AE68" s="6">
        <v>113724.12</v>
      </c>
      <c r="AF68" s="6">
        <v>47674.25</v>
      </c>
      <c r="AG68" s="6">
        <v>0</v>
      </c>
      <c r="AH68" s="6">
        <v>1408.05</v>
      </c>
      <c r="AI68" s="6">
        <v>469.35</v>
      </c>
      <c r="AJ68" s="63">
        <v>5823.89</v>
      </c>
      <c r="AK68" s="6">
        <v>0</v>
      </c>
      <c r="AL68" s="6">
        <v>369.17</v>
      </c>
      <c r="AM68" s="63">
        <v>873.84</v>
      </c>
      <c r="AN68" s="6">
        <v>37156.74</v>
      </c>
      <c r="AO68" s="6">
        <v>0</v>
      </c>
      <c r="AP68" s="6">
        <v>1</v>
      </c>
      <c r="AQ68" s="6">
        <v>0</v>
      </c>
      <c r="AR68" s="6">
        <v>22457.200000000001</v>
      </c>
      <c r="AS68" s="6">
        <v>0</v>
      </c>
      <c r="AT68" s="6">
        <v>935431</v>
      </c>
      <c r="AU68" s="6">
        <v>22</v>
      </c>
      <c r="AV68" s="6">
        <v>0</v>
      </c>
      <c r="AW68" s="6">
        <v>0</v>
      </c>
      <c r="AX68" s="6">
        <v>39.72</v>
      </c>
      <c r="AY68" s="6">
        <v>0</v>
      </c>
      <c r="AZ68" s="6">
        <v>24.01</v>
      </c>
      <c r="BA68" s="6">
        <v>935</v>
      </c>
      <c r="BB68" s="6">
        <v>63.73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6">
        <v>869.04</v>
      </c>
      <c r="BN68" s="6">
        <v>0</v>
      </c>
      <c r="BO68" s="6">
        <v>4090.69</v>
      </c>
      <c r="BP68" s="6">
        <v>17000</v>
      </c>
      <c r="BQ68" s="6">
        <v>0</v>
      </c>
      <c r="BR68" s="6">
        <v>0</v>
      </c>
      <c r="BS68" s="6">
        <v>231.06</v>
      </c>
      <c r="BT68" s="6">
        <v>339117.84</v>
      </c>
      <c r="BU68" s="6">
        <v>0</v>
      </c>
      <c r="BV68" s="6">
        <v>0</v>
      </c>
      <c r="BW68" s="6">
        <v>0</v>
      </c>
      <c r="BX68" s="6">
        <v>869.04</v>
      </c>
      <c r="BY68" s="6">
        <v>0</v>
      </c>
      <c r="BZ68" s="6">
        <v>4090.69</v>
      </c>
      <c r="CA68" s="6">
        <v>2935.74</v>
      </c>
      <c r="CB68" s="6">
        <v>0</v>
      </c>
      <c r="CC68" s="6">
        <v>0</v>
      </c>
      <c r="CD68" s="6">
        <v>161.74</v>
      </c>
      <c r="CE68" s="6">
        <v>339117.84</v>
      </c>
      <c r="CF68" s="6">
        <v>0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6">
        <v>0</v>
      </c>
      <c r="CM68" s="6">
        <v>0</v>
      </c>
      <c r="CN68" s="6">
        <v>0</v>
      </c>
      <c r="CO68" s="6">
        <v>0</v>
      </c>
      <c r="CP68" s="6">
        <v>0</v>
      </c>
      <c r="CQ68" s="6">
        <v>0</v>
      </c>
      <c r="CR68" s="6">
        <v>59613.94</v>
      </c>
      <c r="CS68" s="6">
        <v>0</v>
      </c>
      <c r="CT68" s="6">
        <v>0</v>
      </c>
      <c r="CU68" s="6">
        <v>0</v>
      </c>
      <c r="CV68" s="6">
        <v>0</v>
      </c>
      <c r="CW68" s="6">
        <v>0</v>
      </c>
      <c r="CX68" s="6">
        <v>0</v>
      </c>
      <c r="CY68" s="6">
        <v>0</v>
      </c>
      <c r="CZ68" s="6">
        <v>0</v>
      </c>
      <c r="DA68" s="6">
        <v>0</v>
      </c>
      <c r="DB68" s="6">
        <v>0</v>
      </c>
      <c r="DC68" s="6">
        <v>3000</v>
      </c>
      <c r="DD68" s="6">
        <v>0</v>
      </c>
      <c r="DE68" s="6">
        <v>0</v>
      </c>
      <c r="DF68" s="6">
        <v>0</v>
      </c>
      <c r="DG68" s="6">
        <v>14064.26</v>
      </c>
      <c r="DH68" s="6">
        <v>0</v>
      </c>
      <c r="DI68" s="6">
        <v>0</v>
      </c>
      <c r="DJ68" s="6">
        <v>0</v>
      </c>
      <c r="DK68" s="6">
        <v>0</v>
      </c>
      <c r="DL68" s="6">
        <v>0</v>
      </c>
      <c r="DM68" s="6">
        <v>0</v>
      </c>
      <c r="DN68" s="6">
        <v>0</v>
      </c>
      <c r="DO68" s="6">
        <v>0</v>
      </c>
      <c r="DP68" s="6">
        <v>0</v>
      </c>
      <c r="DQ68" s="6">
        <v>0</v>
      </c>
      <c r="DR68" s="6">
        <v>53741.01</v>
      </c>
      <c r="DS68" s="6">
        <v>0</v>
      </c>
      <c r="DT68" s="6">
        <v>69.319999999999993</v>
      </c>
      <c r="DU68" s="6">
        <v>0</v>
      </c>
      <c r="DV68" s="6">
        <v>0</v>
      </c>
      <c r="DW68" s="6">
        <v>0</v>
      </c>
      <c r="DX68" s="6">
        <v>0</v>
      </c>
      <c r="DY68" s="6">
        <v>0</v>
      </c>
      <c r="DZ68" s="6" t="s">
        <v>134</v>
      </c>
      <c r="EA68" s="6" t="s">
        <v>135</v>
      </c>
      <c r="EB68" s="6" t="s">
        <v>143</v>
      </c>
    </row>
    <row r="69" spans="1:132" ht="12" customHeight="1" x14ac:dyDescent="0.25">
      <c r="A69" s="6">
        <v>2022</v>
      </c>
      <c r="B69" s="6" t="s">
        <v>1008</v>
      </c>
      <c r="C69" s="6" t="s">
        <v>215</v>
      </c>
      <c r="D69" s="6" t="s">
        <v>664</v>
      </c>
      <c r="E69" s="6" t="s">
        <v>219</v>
      </c>
      <c r="F69" s="6" t="s">
        <v>133</v>
      </c>
      <c r="G69" s="6">
        <v>7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7</v>
      </c>
      <c r="R69" s="6">
        <v>0</v>
      </c>
      <c r="S69" s="6">
        <v>7</v>
      </c>
      <c r="T69" s="6">
        <v>0</v>
      </c>
      <c r="U69" s="6">
        <v>0</v>
      </c>
      <c r="V69" s="6">
        <v>0</v>
      </c>
      <c r="W69" s="6">
        <v>1352.68</v>
      </c>
      <c r="X69" s="6">
        <v>158.9</v>
      </c>
      <c r="Y69" s="6">
        <v>152.11000000000001</v>
      </c>
      <c r="Z69" s="6">
        <v>79127.67</v>
      </c>
      <c r="AA69" s="6">
        <v>98571.89</v>
      </c>
      <c r="AB69" s="6">
        <v>106975.09</v>
      </c>
      <c r="AC69" s="6">
        <v>1.0851999999999999</v>
      </c>
      <c r="AD69" s="6">
        <v>106975.09</v>
      </c>
      <c r="AE69" s="6">
        <v>115420.91</v>
      </c>
      <c r="AF69" s="6">
        <v>42478.77</v>
      </c>
      <c r="AG69" s="6">
        <v>0</v>
      </c>
      <c r="AH69" s="6">
        <v>938.7</v>
      </c>
      <c r="AI69" s="6">
        <v>312.89999999999998</v>
      </c>
      <c r="AJ69" s="63">
        <v>10697.51</v>
      </c>
      <c r="AK69" s="6">
        <v>0</v>
      </c>
      <c r="AL69" s="6">
        <v>2423.23</v>
      </c>
      <c r="AM69" s="63">
        <v>0</v>
      </c>
      <c r="AN69" s="6">
        <v>27868.35</v>
      </c>
      <c r="AO69" s="6">
        <v>0</v>
      </c>
      <c r="AP69" s="6">
        <v>1</v>
      </c>
      <c r="AQ69" s="6">
        <v>0</v>
      </c>
      <c r="AR69" s="6">
        <v>27847.42</v>
      </c>
      <c r="AS69" s="6">
        <v>0</v>
      </c>
      <c r="AT69" s="6">
        <v>2912201</v>
      </c>
      <c r="AU69" s="6">
        <v>0</v>
      </c>
      <c r="AV69" s="6">
        <v>0</v>
      </c>
      <c r="AW69" s="6">
        <v>0</v>
      </c>
      <c r="AX69" s="6">
        <v>9.57</v>
      </c>
      <c r="AY69" s="6">
        <v>0</v>
      </c>
      <c r="AZ69" s="6">
        <v>9.56</v>
      </c>
      <c r="BA69" s="6">
        <v>2912</v>
      </c>
      <c r="BB69" s="6">
        <v>19.13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0</v>
      </c>
      <c r="BM69" s="6">
        <v>4899.25</v>
      </c>
      <c r="BN69" s="6">
        <v>0</v>
      </c>
      <c r="BO69" s="6">
        <v>0</v>
      </c>
      <c r="BP69" s="6">
        <v>9000</v>
      </c>
      <c r="BQ69" s="6">
        <v>0</v>
      </c>
      <c r="BR69" s="6">
        <v>0</v>
      </c>
      <c r="BS69" s="6">
        <v>831.2</v>
      </c>
      <c r="BT69" s="6">
        <v>80483.009999999995</v>
      </c>
      <c r="BU69" s="6">
        <v>0</v>
      </c>
      <c r="BV69" s="6">
        <v>0</v>
      </c>
      <c r="BW69" s="6">
        <v>3754.93</v>
      </c>
      <c r="BX69" s="6">
        <v>196.46</v>
      </c>
      <c r="BY69" s="6">
        <v>0</v>
      </c>
      <c r="BZ69" s="6">
        <v>0</v>
      </c>
      <c r="CA69" s="6">
        <v>1541.87</v>
      </c>
      <c r="CB69" s="6">
        <v>0</v>
      </c>
      <c r="CC69" s="6">
        <v>0</v>
      </c>
      <c r="CD69" s="6">
        <v>771.1</v>
      </c>
      <c r="CE69" s="6">
        <v>80483.009999999995</v>
      </c>
      <c r="CF69" s="6">
        <v>0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  <c r="CM69" s="6">
        <v>0</v>
      </c>
      <c r="CN69" s="6">
        <v>0</v>
      </c>
      <c r="CO69" s="6">
        <v>0</v>
      </c>
      <c r="CP69" s="6">
        <v>0</v>
      </c>
      <c r="CQ69" s="6">
        <v>0</v>
      </c>
      <c r="CR69" s="6">
        <v>55715.77</v>
      </c>
      <c r="CS69" s="6">
        <v>0</v>
      </c>
      <c r="CT69" s="6">
        <v>0</v>
      </c>
      <c r="CU69" s="6">
        <v>0</v>
      </c>
      <c r="CV69" s="6">
        <v>0</v>
      </c>
      <c r="CW69" s="6">
        <v>0</v>
      </c>
      <c r="CX69" s="6">
        <v>0</v>
      </c>
      <c r="CY69" s="6">
        <v>0</v>
      </c>
      <c r="CZ69" s="6">
        <v>0</v>
      </c>
      <c r="DA69" s="6">
        <v>0</v>
      </c>
      <c r="DB69" s="6">
        <v>979.85</v>
      </c>
      <c r="DC69" s="6">
        <v>1800</v>
      </c>
      <c r="DD69" s="6">
        <v>0</v>
      </c>
      <c r="DE69" s="6">
        <v>0</v>
      </c>
      <c r="DF69" s="6">
        <v>2253.16</v>
      </c>
      <c r="DG69" s="6">
        <v>7458.13</v>
      </c>
      <c r="DH69" s="6">
        <v>0</v>
      </c>
      <c r="DI69" s="6">
        <v>0</v>
      </c>
      <c r="DJ69" s="6">
        <v>0</v>
      </c>
      <c r="DK69" s="6">
        <v>0</v>
      </c>
      <c r="DL69" s="6">
        <v>0</v>
      </c>
      <c r="DM69" s="6">
        <v>0</v>
      </c>
      <c r="DN69" s="6">
        <v>0</v>
      </c>
      <c r="DO69" s="6">
        <v>0</v>
      </c>
      <c r="DP69" s="6">
        <v>0</v>
      </c>
      <c r="DQ69" s="6">
        <v>0</v>
      </c>
      <c r="DR69" s="6">
        <v>45081.16</v>
      </c>
      <c r="DS69" s="6">
        <v>2449.63</v>
      </c>
      <c r="DT69" s="6">
        <v>60.1</v>
      </c>
      <c r="DU69" s="6">
        <v>0</v>
      </c>
      <c r="DV69" s="6">
        <v>0</v>
      </c>
      <c r="DW69" s="6">
        <v>0</v>
      </c>
      <c r="DX69" s="6">
        <v>0</v>
      </c>
      <c r="DY69" s="6">
        <v>0</v>
      </c>
      <c r="DZ69" s="6" t="s">
        <v>140</v>
      </c>
      <c r="EA69" s="10">
        <v>0</v>
      </c>
      <c r="EB69" s="6" t="s">
        <v>141</v>
      </c>
    </row>
    <row r="70" spans="1:132" ht="12" customHeight="1" x14ac:dyDescent="0.25">
      <c r="A70" s="6">
        <v>2022</v>
      </c>
      <c r="B70" s="6" t="s">
        <v>1008</v>
      </c>
      <c r="C70" s="6" t="s">
        <v>215</v>
      </c>
      <c r="D70" s="6" t="s">
        <v>665</v>
      </c>
      <c r="E70" s="6" t="s">
        <v>220</v>
      </c>
      <c r="F70" s="6" t="s">
        <v>133</v>
      </c>
      <c r="G70" s="6">
        <v>33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13</v>
      </c>
      <c r="O70" s="6">
        <v>0</v>
      </c>
      <c r="P70" s="6">
        <v>0</v>
      </c>
      <c r="Q70" s="6">
        <v>46</v>
      </c>
      <c r="R70" s="6">
        <v>0</v>
      </c>
      <c r="S70" s="6">
        <v>46</v>
      </c>
      <c r="T70" s="6">
        <v>669</v>
      </c>
      <c r="U70" s="6">
        <v>7.6</v>
      </c>
      <c r="V70" s="6">
        <v>25726</v>
      </c>
      <c r="W70" s="6">
        <v>1245.58</v>
      </c>
      <c r="X70" s="6">
        <v>1044.2</v>
      </c>
      <c r="Y70" s="6">
        <v>999.58</v>
      </c>
      <c r="Z70" s="6">
        <v>401901.22</v>
      </c>
      <c r="AA70" s="6">
        <v>495555.16</v>
      </c>
      <c r="AB70" s="6">
        <v>498157.26</v>
      </c>
      <c r="AC70" s="6">
        <v>1.0053000000000001</v>
      </c>
      <c r="AD70" s="6">
        <v>498157.26</v>
      </c>
      <c r="AE70" s="6">
        <v>498157.26</v>
      </c>
      <c r="AF70" s="6">
        <v>201810.4</v>
      </c>
      <c r="AG70" s="6">
        <v>0</v>
      </c>
      <c r="AH70" s="6">
        <v>7196.7</v>
      </c>
      <c r="AI70" s="6">
        <v>2398.9</v>
      </c>
      <c r="AJ70" s="63">
        <v>43627</v>
      </c>
      <c r="AK70" s="6">
        <v>0</v>
      </c>
      <c r="AL70" s="6">
        <v>450</v>
      </c>
      <c r="AM70" s="63">
        <v>59934.75</v>
      </c>
      <c r="AN70" s="6">
        <v>102825.01</v>
      </c>
      <c r="AO70" s="6">
        <v>0</v>
      </c>
      <c r="AP70" s="6">
        <v>1</v>
      </c>
      <c r="AQ70" s="6">
        <v>0</v>
      </c>
      <c r="AR70" s="6">
        <v>96256.04</v>
      </c>
      <c r="AS70" s="6">
        <v>0</v>
      </c>
      <c r="AT70" s="6">
        <v>2620233</v>
      </c>
      <c r="AU70" s="6">
        <v>1527</v>
      </c>
      <c r="AV70" s="6">
        <v>0</v>
      </c>
      <c r="AW70" s="6">
        <v>0</v>
      </c>
      <c r="AX70" s="6">
        <v>39.25</v>
      </c>
      <c r="AY70" s="6">
        <v>0</v>
      </c>
      <c r="AZ70" s="6">
        <v>36.74</v>
      </c>
      <c r="BA70" s="6">
        <v>2620</v>
      </c>
      <c r="BB70" s="6">
        <v>75.989999999999995</v>
      </c>
      <c r="BC70" s="6">
        <v>33.68</v>
      </c>
      <c r="BD70" s="6">
        <v>11.23</v>
      </c>
      <c r="BE70" s="6">
        <v>0</v>
      </c>
      <c r="BF70" s="6">
        <v>0</v>
      </c>
      <c r="BG70" s="6">
        <v>0</v>
      </c>
      <c r="BH70" s="6">
        <v>0</v>
      </c>
      <c r="BI70" s="6">
        <v>8.4</v>
      </c>
      <c r="BJ70" s="6">
        <v>0</v>
      </c>
      <c r="BK70" s="6">
        <v>0</v>
      </c>
      <c r="BL70" s="6">
        <v>0</v>
      </c>
      <c r="BM70" s="6">
        <v>125000</v>
      </c>
      <c r="BN70" s="6">
        <v>29427.5</v>
      </c>
      <c r="BO70" s="6">
        <v>0</v>
      </c>
      <c r="BP70" s="6">
        <v>70000</v>
      </c>
      <c r="BQ70" s="6">
        <v>0</v>
      </c>
      <c r="BR70" s="6">
        <v>0</v>
      </c>
      <c r="BS70" s="6">
        <v>22305.24</v>
      </c>
      <c r="BT70" s="6">
        <v>511354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6">
        <v>0</v>
      </c>
      <c r="CA70" s="6">
        <v>22848</v>
      </c>
      <c r="CB70" s="6">
        <v>0</v>
      </c>
      <c r="CC70" s="6">
        <v>0</v>
      </c>
      <c r="CD70" s="6">
        <v>0</v>
      </c>
      <c r="CE70" s="6">
        <v>11354</v>
      </c>
      <c r="CF70" s="6">
        <v>0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  <c r="CM70" s="6">
        <v>0</v>
      </c>
      <c r="CN70" s="6">
        <v>0</v>
      </c>
      <c r="CO70" s="6">
        <v>500000</v>
      </c>
      <c r="CP70" s="6">
        <v>0</v>
      </c>
      <c r="CQ70" s="6">
        <v>0</v>
      </c>
      <c r="CR70" s="6">
        <v>199081.05</v>
      </c>
      <c r="CS70" s="6">
        <v>88262.28</v>
      </c>
      <c r="CT70" s="6">
        <v>29427.5</v>
      </c>
      <c r="CU70" s="6">
        <v>0</v>
      </c>
      <c r="CV70" s="6">
        <v>0</v>
      </c>
      <c r="CW70" s="6">
        <v>0</v>
      </c>
      <c r="CX70" s="6">
        <v>22000</v>
      </c>
      <c r="CY70" s="6">
        <v>0</v>
      </c>
      <c r="CZ70" s="6">
        <v>0</v>
      </c>
      <c r="DA70" s="6">
        <v>0</v>
      </c>
      <c r="DB70" s="6">
        <v>13285</v>
      </c>
      <c r="DC70" s="6">
        <v>14000</v>
      </c>
      <c r="DD70" s="6">
        <v>0</v>
      </c>
      <c r="DE70" s="6">
        <v>0</v>
      </c>
      <c r="DF70" s="6">
        <v>18368.86</v>
      </c>
      <c r="DG70" s="6">
        <v>47152</v>
      </c>
      <c r="DH70" s="6">
        <v>0</v>
      </c>
      <c r="DI70" s="6">
        <v>0</v>
      </c>
      <c r="DJ70" s="6">
        <v>0</v>
      </c>
      <c r="DK70" s="6">
        <v>0</v>
      </c>
      <c r="DL70" s="6">
        <v>0</v>
      </c>
      <c r="DM70" s="6">
        <v>0</v>
      </c>
      <c r="DN70" s="6">
        <v>0</v>
      </c>
      <c r="DO70" s="6">
        <v>0</v>
      </c>
      <c r="DP70" s="6">
        <v>0</v>
      </c>
      <c r="DQ70" s="6">
        <v>0</v>
      </c>
      <c r="DR70" s="6">
        <v>298626.21000000002</v>
      </c>
      <c r="DS70" s="6">
        <v>18368.86</v>
      </c>
      <c r="DT70" s="6">
        <v>305.24</v>
      </c>
      <c r="DU70" s="6">
        <v>0</v>
      </c>
      <c r="DV70" s="6">
        <v>0</v>
      </c>
      <c r="DW70" s="6">
        <v>0</v>
      </c>
      <c r="DX70" s="6">
        <v>0</v>
      </c>
      <c r="DY70" s="6">
        <v>0</v>
      </c>
      <c r="DZ70" s="6" t="s">
        <v>134</v>
      </c>
      <c r="EA70" s="6" t="s">
        <v>135</v>
      </c>
      <c r="EB70" s="6" t="s">
        <v>141</v>
      </c>
    </row>
    <row r="71" spans="1:132" ht="12" customHeight="1" x14ac:dyDescent="0.25">
      <c r="A71" s="6">
        <v>2022</v>
      </c>
      <c r="B71" s="6" t="s">
        <v>1008</v>
      </c>
      <c r="C71" s="6" t="s">
        <v>215</v>
      </c>
      <c r="D71" s="6" t="s">
        <v>666</v>
      </c>
      <c r="E71" s="6" t="s">
        <v>221</v>
      </c>
      <c r="F71" s="6" t="s">
        <v>139</v>
      </c>
      <c r="G71" s="6">
        <v>0</v>
      </c>
      <c r="H71" s="6">
        <v>0</v>
      </c>
      <c r="I71" s="6">
        <v>0</v>
      </c>
      <c r="J71" s="6">
        <v>0</v>
      </c>
      <c r="K71" s="6">
        <v>29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29</v>
      </c>
      <c r="S71" s="6">
        <v>29</v>
      </c>
      <c r="T71" s="6">
        <v>223</v>
      </c>
      <c r="U71" s="6">
        <v>4.0510000000000002</v>
      </c>
      <c r="V71" s="6">
        <v>13712.64</v>
      </c>
      <c r="W71" s="6">
        <v>22.91</v>
      </c>
      <c r="X71" s="6">
        <v>658.3</v>
      </c>
      <c r="Y71" s="6">
        <v>630.16999999999996</v>
      </c>
      <c r="Z71" s="6">
        <v>455337.54</v>
      </c>
      <c r="AA71" s="6">
        <v>565725.22</v>
      </c>
      <c r="AB71" s="6">
        <v>578828.4</v>
      </c>
      <c r="AC71" s="6">
        <v>1.0232000000000001</v>
      </c>
      <c r="AD71" s="6">
        <v>578828.4</v>
      </c>
      <c r="AE71" s="6">
        <v>583001.03</v>
      </c>
      <c r="AF71" s="6">
        <v>242147.5</v>
      </c>
      <c r="AG71" s="6">
        <v>0</v>
      </c>
      <c r="AH71" s="6">
        <v>4380.6000000000004</v>
      </c>
      <c r="AI71" s="6">
        <v>1460.2</v>
      </c>
      <c r="AJ71" s="63">
        <v>57697</v>
      </c>
      <c r="AK71" s="6">
        <v>0</v>
      </c>
      <c r="AL71" s="6">
        <v>246</v>
      </c>
      <c r="AM71" s="63">
        <v>141688.5</v>
      </c>
      <c r="AN71" s="6">
        <v>0</v>
      </c>
      <c r="AO71" s="6">
        <v>51627.92</v>
      </c>
      <c r="AP71" s="6">
        <v>0</v>
      </c>
      <c r="AQ71" s="6">
        <v>1</v>
      </c>
      <c r="AR71" s="6">
        <v>123490.86</v>
      </c>
      <c r="AS71" s="6">
        <v>0</v>
      </c>
      <c r="AT71" s="6">
        <v>2915534</v>
      </c>
      <c r="AU71" s="6">
        <v>0</v>
      </c>
      <c r="AV71" s="6">
        <v>8005</v>
      </c>
      <c r="AW71" s="6">
        <v>0</v>
      </c>
      <c r="AX71" s="6">
        <v>0</v>
      </c>
      <c r="AY71" s="6">
        <v>17.7</v>
      </c>
      <c r="AZ71" s="6">
        <v>42.36</v>
      </c>
      <c r="BA71" s="6">
        <v>2916</v>
      </c>
      <c r="BB71" s="6">
        <v>60.06</v>
      </c>
      <c r="BC71" s="6">
        <v>18.54</v>
      </c>
      <c r="BD71" s="6">
        <v>10.09</v>
      </c>
      <c r="BE71" s="6">
        <v>0</v>
      </c>
      <c r="BF71" s="6">
        <v>0</v>
      </c>
      <c r="BG71" s="6">
        <v>0</v>
      </c>
      <c r="BH71" s="6">
        <v>0</v>
      </c>
      <c r="BI71" s="6">
        <v>6.17</v>
      </c>
      <c r="BJ71" s="6">
        <v>0</v>
      </c>
      <c r="BK71" s="6">
        <v>0</v>
      </c>
      <c r="BL71" s="6">
        <v>0</v>
      </c>
      <c r="BM71" s="6">
        <v>70000</v>
      </c>
      <c r="BN71" s="6">
        <v>54084.5</v>
      </c>
      <c r="BO71" s="6">
        <v>0</v>
      </c>
      <c r="BP71" s="6">
        <v>75000</v>
      </c>
      <c r="BQ71" s="6">
        <v>17287</v>
      </c>
      <c r="BR71" s="6">
        <v>0</v>
      </c>
      <c r="BS71" s="6">
        <v>18345.830000000002</v>
      </c>
      <c r="BT71" s="6">
        <v>566521</v>
      </c>
      <c r="BU71" s="6">
        <v>0</v>
      </c>
      <c r="BV71" s="6">
        <v>0</v>
      </c>
      <c r="BW71" s="6">
        <v>0</v>
      </c>
      <c r="BX71" s="6">
        <v>0</v>
      </c>
      <c r="BY71" s="6">
        <v>24657</v>
      </c>
      <c r="BZ71" s="6">
        <v>0</v>
      </c>
      <c r="CA71" s="6">
        <v>32992</v>
      </c>
      <c r="CB71" s="6">
        <v>17287</v>
      </c>
      <c r="CC71" s="6">
        <v>0</v>
      </c>
      <c r="CD71" s="6">
        <v>0</v>
      </c>
      <c r="CE71" s="6">
        <v>66521</v>
      </c>
      <c r="CF71" s="6">
        <v>0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  <c r="CM71" s="6">
        <v>0</v>
      </c>
      <c r="CN71" s="6">
        <v>0</v>
      </c>
      <c r="CO71" s="6">
        <v>500000</v>
      </c>
      <c r="CP71" s="6">
        <v>0</v>
      </c>
      <c r="CQ71" s="6">
        <v>0</v>
      </c>
      <c r="CR71" s="6">
        <v>175118.78</v>
      </c>
      <c r="CS71" s="6">
        <v>54060</v>
      </c>
      <c r="CT71" s="6">
        <v>29427.5</v>
      </c>
      <c r="CU71" s="6">
        <v>0</v>
      </c>
      <c r="CV71" s="6">
        <v>0</v>
      </c>
      <c r="CW71" s="6">
        <v>0</v>
      </c>
      <c r="CX71" s="6">
        <v>18000</v>
      </c>
      <c r="CY71" s="6">
        <v>0</v>
      </c>
      <c r="CZ71" s="6">
        <v>0</v>
      </c>
      <c r="DA71" s="6">
        <v>0</v>
      </c>
      <c r="DB71" s="6">
        <v>9592</v>
      </c>
      <c r="DC71" s="6">
        <v>15000</v>
      </c>
      <c r="DD71" s="6">
        <v>0</v>
      </c>
      <c r="DE71" s="6">
        <v>0</v>
      </c>
      <c r="DF71" s="6">
        <v>7970</v>
      </c>
      <c r="DG71" s="6">
        <v>42008</v>
      </c>
      <c r="DH71" s="6">
        <v>0</v>
      </c>
      <c r="DI71" s="6">
        <v>0</v>
      </c>
      <c r="DJ71" s="6">
        <v>0</v>
      </c>
      <c r="DK71" s="6">
        <v>0</v>
      </c>
      <c r="DL71" s="6">
        <v>0</v>
      </c>
      <c r="DM71" s="6">
        <v>0</v>
      </c>
      <c r="DN71" s="6">
        <v>0</v>
      </c>
      <c r="DO71" s="6">
        <v>0</v>
      </c>
      <c r="DP71" s="6">
        <v>0</v>
      </c>
      <c r="DQ71" s="6">
        <v>0</v>
      </c>
      <c r="DR71" s="6">
        <v>403463.62</v>
      </c>
      <c r="DS71" s="6">
        <v>7970</v>
      </c>
      <c r="DT71" s="6">
        <v>345.83</v>
      </c>
      <c r="DU71" s="6">
        <v>0</v>
      </c>
      <c r="DV71" s="6">
        <v>0</v>
      </c>
      <c r="DW71" s="6">
        <v>0</v>
      </c>
      <c r="DX71" s="6">
        <v>0</v>
      </c>
      <c r="DY71" s="6">
        <v>0</v>
      </c>
      <c r="DZ71" s="6" t="s">
        <v>140</v>
      </c>
      <c r="EA71" s="10">
        <v>0</v>
      </c>
      <c r="EB71" s="6" t="s">
        <v>141</v>
      </c>
    </row>
    <row r="72" spans="1:132" ht="12" customHeight="1" x14ac:dyDescent="0.25">
      <c r="A72" s="6">
        <v>2022</v>
      </c>
      <c r="B72" s="6" t="s">
        <v>1009</v>
      </c>
      <c r="C72" s="6" t="s">
        <v>222</v>
      </c>
      <c r="D72" s="6" t="s">
        <v>667</v>
      </c>
      <c r="E72" s="6" t="s">
        <v>223</v>
      </c>
      <c r="F72" s="6" t="s">
        <v>133</v>
      </c>
      <c r="G72" s="6">
        <v>573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165</v>
      </c>
      <c r="O72" s="6">
        <v>0</v>
      </c>
      <c r="P72" s="6">
        <v>0</v>
      </c>
      <c r="Q72" s="6">
        <v>738</v>
      </c>
      <c r="R72" s="6">
        <v>0</v>
      </c>
      <c r="S72" s="6">
        <v>738</v>
      </c>
      <c r="T72" s="6">
        <v>8028</v>
      </c>
      <c r="U72" s="6">
        <v>67.204999999999998</v>
      </c>
      <c r="V72" s="6">
        <v>227488.93</v>
      </c>
      <c r="W72" s="6">
        <v>45702.7</v>
      </c>
      <c r="X72" s="6">
        <v>16752.599999999999</v>
      </c>
      <c r="Y72" s="6">
        <v>16036.74</v>
      </c>
      <c r="Z72" s="6">
        <v>4669601.3600000003</v>
      </c>
      <c r="AA72" s="6">
        <v>5879199.0499999998</v>
      </c>
      <c r="AB72" s="6">
        <v>5889442.2400000002</v>
      </c>
      <c r="AC72" s="6">
        <v>1.0017</v>
      </c>
      <c r="AD72" s="6">
        <v>5889442.2400000002</v>
      </c>
      <c r="AE72" s="6">
        <v>5889442.2400000002</v>
      </c>
      <c r="AF72" s="6">
        <v>2107628.87</v>
      </c>
      <c r="AG72" s="6">
        <v>0</v>
      </c>
      <c r="AH72" s="6">
        <v>405824.99</v>
      </c>
      <c r="AI72" s="6">
        <v>38486.699999999997</v>
      </c>
      <c r="AJ72" s="63">
        <v>588944.22</v>
      </c>
      <c r="AK72" s="6">
        <v>295798.43</v>
      </c>
      <c r="AL72" s="6">
        <v>827454.72</v>
      </c>
      <c r="AM72" s="63">
        <v>1289203.8</v>
      </c>
      <c r="AN72" s="6">
        <v>444152.75</v>
      </c>
      <c r="AO72" s="6">
        <v>0</v>
      </c>
      <c r="AP72" s="6">
        <v>1</v>
      </c>
      <c r="AQ72" s="6">
        <v>0</v>
      </c>
      <c r="AR72" s="6">
        <v>454338.09</v>
      </c>
      <c r="AS72" s="6">
        <v>0</v>
      </c>
      <c r="AT72" s="6">
        <v>13968711</v>
      </c>
      <c r="AU72" s="6">
        <v>40541</v>
      </c>
      <c r="AV72" s="6">
        <v>0</v>
      </c>
      <c r="AW72" s="6">
        <v>0</v>
      </c>
      <c r="AX72" s="6">
        <v>31.8</v>
      </c>
      <c r="AY72" s="6">
        <v>0</v>
      </c>
      <c r="AZ72" s="6">
        <v>32.53</v>
      </c>
      <c r="BA72" s="6">
        <v>13969</v>
      </c>
      <c r="BB72" s="6">
        <v>64.33</v>
      </c>
      <c r="BC72" s="6">
        <v>9.3699999999999992</v>
      </c>
      <c r="BD72" s="6">
        <v>0.9</v>
      </c>
      <c r="BE72" s="6">
        <v>25.89</v>
      </c>
      <c r="BF72" s="6">
        <v>0</v>
      </c>
      <c r="BG72" s="6">
        <v>0.33</v>
      </c>
      <c r="BH72" s="6">
        <v>0</v>
      </c>
      <c r="BI72" s="6">
        <v>0</v>
      </c>
      <c r="BJ72" s="6">
        <v>0</v>
      </c>
      <c r="BK72" s="6">
        <v>0</v>
      </c>
      <c r="BL72" s="6">
        <v>2.15</v>
      </c>
      <c r="BM72" s="6">
        <v>238000</v>
      </c>
      <c r="BN72" s="6">
        <v>65844.52</v>
      </c>
      <c r="BO72" s="6">
        <v>375000</v>
      </c>
      <c r="BP72" s="6">
        <v>1060000</v>
      </c>
      <c r="BQ72" s="6">
        <v>20000</v>
      </c>
      <c r="BR72" s="6">
        <v>0</v>
      </c>
      <c r="BS72" s="6">
        <v>12915.33</v>
      </c>
      <c r="BT72" s="6">
        <v>14317.32</v>
      </c>
      <c r="BU72" s="6">
        <v>0</v>
      </c>
      <c r="BV72" s="6">
        <v>242473.58</v>
      </c>
      <c r="BW72" s="6">
        <v>46830.05</v>
      </c>
      <c r="BX72" s="6">
        <v>8911.91</v>
      </c>
      <c r="BY72" s="6">
        <v>53244.52</v>
      </c>
      <c r="BZ72" s="6">
        <v>13323.11</v>
      </c>
      <c r="CA72" s="6">
        <v>0</v>
      </c>
      <c r="CB72" s="6">
        <v>15453.18</v>
      </c>
      <c r="CC72" s="6">
        <v>0</v>
      </c>
      <c r="CD72" s="6">
        <v>9368.76</v>
      </c>
      <c r="CE72" s="6">
        <v>14317.32</v>
      </c>
      <c r="CF72" s="6">
        <v>1364.11</v>
      </c>
      <c r="CG72" s="6">
        <v>172466.81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  <c r="CM72" s="6">
        <v>0</v>
      </c>
      <c r="CN72" s="6">
        <v>0</v>
      </c>
      <c r="CO72" s="6">
        <v>0</v>
      </c>
      <c r="CP72" s="6">
        <v>0</v>
      </c>
      <c r="CQ72" s="6">
        <v>0</v>
      </c>
      <c r="CR72" s="6">
        <v>898490.84</v>
      </c>
      <c r="CS72" s="6">
        <v>130879.23</v>
      </c>
      <c r="CT72" s="6">
        <v>12600</v>
      </c>
      <c r="CU72" s="6">
        <v>361676.89</v>
      </c>
      <c r="CV72" s="6">
        <v>4546.82</v>
      </c>
      <c r="CW72" s="6">
        <v>0</v>
      </c>
      <c r="CX72" s="6">
        <v>0</v>
      </c>
      <c r="CY72" s="6">
        <v>0</v>
      </c>
      <c r="CZ72" s="6">
        <v>0</v>
      </c>
      <c r="DA72" s="6">
        <v>30000</v>
      </c>
      <c r="DB72" s="6">
        <v>47600</v>
      </c>
      <c r="DC72" s="6">
        <v>0</v>
      </c>
      <c r="DD72" s="6">
        <v>7000</v>
      </c>
      <c r="DE72" s="6">
        <v>0</v>
      </c>
      <c r="DF72" s="6">
        <v>49104.43</v>
      </c>
      <c r="DG72" s="6">
        <v>1060000</v>
      </c>
      <c r="DH72" s="6">
        <v>0</v>
      </c>
      <c r="DI72" s="6">
        <v>0</v>
      </c>
      <c r="DJ72" s="6">
        <v>0</v>
      </c>
      <c r="DK72" s="6">
        <v>0</v>
      </c>
      <c r="DL72" s="6">
        <v>0</v>
      </c>
      <c r="DM72" s="6">
        <v>0</v>
      </c>
      <c r="DN72" s="6">
        <v>0</v>
      </c>
      <c r="DO72" s="6">
        <v>0</v>
      </c>
      <c r="DP72" s="6">
        <v>0</v>
      </c>
      <c r="DQ72" s="6">
        <v>0</v>
      </c>
      <c r="DR72" s="6">
        <v>4116666.63</v>
      </c>
      <c r="DS72" s="6">
        <v>49104.43</v>
      </c>
      <c r="DT72" s="6">
        <v>3546.57</v>
      </c>
      <c r="DU72" s="6">
        <v>0</v>
      </c>
      <c r="DV72" s="6">
        <v>0</v>
      </c>
      <c r="DW72" s="6">
        <v>40006.769999999997</v>
      </c>
      <c r="DX72" s="6">
        <v>0</v>
      </c>
      <c r="DY72" s="6">
        <v>0</v>
      </c>
      <c r="DZ72" s="6" t="s">
        <v>134</v>
      </c>
      <c r="EA72" s="6" t="s">
        <v>135</v>
      </c>
      <c r="EB72" s="6" t="s">
        <v>141</v>
      </c>
    </row>
    <row r="73" spans="1:132" ht="12" customHeight="1" x14ac:dyDescent="0.25">
      <c r="A73" s="6">
        <v>2022</v>
      </c>
      <c r="B73" s="6" t="s">
        <v>1009</v>
      </c>
      <c r="C73" s="6" t="s">
        <v>222</v>
      </c>
      <c r="D73" s="6" t="s">
        <v>668</v>
      </c>
      <c r="E73" s="6" t="s">
        <v>224</v>
      </c>
      <c r="F73" s="6" t="s">
        <v>139</v>
      </c>
      <c r="G73" s="6">
        <v>0</v>
      </c>
      <c r="H73" s="6">
        <v>0</v>
      </c>
      <c r="I73" s="6">
        <v>0</v>
      </c>
      <c r="J73" s="6">
        <v>0</v>
      </c>
      <c r="K73" s="6">
        <v>322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322</v>
      </c>
      <c r="S73" s="6">
        <v>322</v>
      </c>
      <c r="T73" s="6">
        <v>5575</v>
      </c>
      <c r="U73" s="6">
        <v>25.295000000000002</v>
      </c>
      <c r="V73" s="6">
        <v>85623.58</v>
      </c>
      <c r="W73" s="6">
        <v>12702.6</v>
      </c>
      <c r="X73" s="6">
        <v>7309.4</v>
      </c>
      <c r="Y73" s="6">
        <v>6997.06</v>
      </c>
      <c r="Z73" s="6">
        <v>2390920.23</v>
      </c>
      <c r="AA73" s="6">
        <v>2986868.26</v>
      </c>
      <c r="AB73" s="6">
        <v>3047415.46</v>
      </c>
      <c r="AC73" s="6">
        <v>1.0203</v>
      </c>
      <c r="AD73" s="6">
        <v>3047415.46</v>
      </c>
      <c r="AE73" s="6">
        <v>3047415.46</v>
      </c>
      <c r="AF73" s="6">
        <v>1205504.69</v>
      </c>
      <c r="AG73" s="6">
        <v>0</v>
      </c>
      <c r="AH73" s="6">
        <v>77494.91</v>
      </c>
      <c r="AI73" s="6">
        <v>16792.3</v>
      </c>
      <c r="AJ73" s="63">
        <v>304741.55</v>
      </c>
      <c r="AK73" s="6">
        <v>8927.09</v>
      </c>
      <c r="AL73" s="6">
        <v>401965.35</v>
      </c>
      <c r="AM73" s="63">
        <v>629987.37</v>
      </c>
      <c r="AN73" s="6">
        <v>0</v>
      </c>
      <c r="AO73" s="6">
        <v>212486.11</v>
      </c>
      <c r="AP73" s="6">
        <v>0</v>
      </c>
      <c r="AQ73" s="6">
        <v>1</v>
      </c>
      <c r="AR73" s="6">
        <v>257484.44</v>
      </c>
      <c r="AS73" s="6">
        <v>0</v>
      </c>
      <c r="AT73" s="6">
        <v>14420235</v>
      </c>
      <c r="AU73" s="6">
        <v>0</v>
      </c>
      <c r="AV73" s="6">
        <v>42769</v>
      </c>
      <c r="AW73" s="6">
        <v>0</v>
      </c>
      <c r="AX73" s="6">
        <v>0</v>
      </c>
      <c r="AY73" s="6">
        <v>14.73</v>
      </c>
      <c r="AZ73" s="6">
        <v>17.86</v>
      </c>
      <c r="BA73" s="6">
        <v>14420</v>
      </c>
      <c r="BB73" s="6">
        <v>32.590000000000003</v>
      </c>
      <c r="BC73" s="6">
        <v>5.86</v>
      </c>
      <c r="BD73" s="6">
        <v>1.31</v>
      </c>
      <c r="BE73" s="6">
        <v>0</v>
      </c>
      <c r="BF73" s="6">
        <v>0</v>
      </c>
      <c r="BG73" s="6">
        <v>7.0000000000000007E-2</v>
      </c>
      <c r="BH73" s="6">
        <v>0</v>
      </c>
      <c r="BI73" s="6">
        <v>0</v>
      </c>
      <c r="BJ73" s="6">
        <v>0</v>
      </c>
      <c r="BK73" s="6">
        <v>0</v>
      </c>
      <c r="BL73" s="6">
        <v>1.65</v>
      </c>
      <c r="BM73" s="6">
        <v>150000</v>
      </c>
      <c r="BN73" s="6">
        <v>99302.75</v>
      </c>
      <c r="BO73" s="6">
        <v>1761.31</v>
      </c>
      <c r="BP73" s="6">
        <v>365000</v>
      </c>
      <c r="BQ73" s="6">
        <v>20000</v>
      </c>
      <c r="BR73" s="6">
        <v>0</v>
      </c>
      <c r="BS73" s="6">
        <v>6687.63</v>
      </c>
      <c r="BT73" s="6">
        <v>4292.99</v>
      </c>
      <c r="BU73" s="6">
        <v>0</v>
      </c>
      <c r="BV73" s="6">
        <v>153600.88</v>
      </c>
      <c r="BW73" s="6">
        <v>144284.95000000001</v>
      </c>
      <c r="BX73" s="6">
        <v>15925.64</v>
      </c>
      <c r="BY73" s="6">
        <v>80402.75</v>
      </c>
      <c r="BZ73" s="6">
        <v>1761.31</v>
      </c>
      <c r="CA73" s="6">
        <v>12630.04</v>
      </c>
      <c r="CB73" s="6">
        <v>18965.099999999999</v>
      </c>
      <c r="CC73" s="6">
        <v>0</v>
      </c>
      <c r="CD73" s="6">
        <v>4871.72</v>
      </c>
      <c r="CE73" s="6">
        <v>4292.99</v>
      </c>
      <c r="CF73" s="6">
        <v>0</v>
      </c>
      <c r="CG73" s="6">
        <v>106700.88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  <c r="CM73" s="6">
        <v>0</v>
      </c>
      <c r="CN73" s="6">
        <v>0</v>
      </c>
      <c r="CO73" s="6">
        <v>0</v>
      </c>
      <c r="CP73" s="6">
        <v>0</v>
      </c>
      <c r="CQ73" s="6">
        <v>0</v>
      </c>
      <c r="CR73" s="6">
        <v>469970.55</v>
      </c>
      <c r="CS73" s="6">
        <v>84574.36</v>
      </c>
      <c r="CT73" s="6">
        <v>18900</v>
      </c>
      <c r="CU73" s="6">
        <v>0</v>
      </c>
      <c r="CV73" s="6">
        <v>1034.9000000000001</v>
      </c>
      <c r="CW73" s="6">
        <v>0</v>
      </c>
      <c r="CX73" s="6">
        <v>0</v>
      </c>
      <c r="CY73" s="6">
        <v>0</v>
      </c>
      <c r="CZ73" s="6">
        <v>0</v>
      </c>
      <c r="DA73" s="6">
        <v>23750</v>
      </c>
      <c r="DB73" s="6">
        <v>30000</v>
      </c>
      <c r="DC73" s="6">
        <v>73000</v>
      </c>
      <c r="DD73" s="6">
        <v>7000</v>
      </c>
      <c r="DE73" s="6">
        <v>0</v>
      </c>
      <c r="DF73" s="6">
        <v>24750</v>
      </c>
      <c r="DG73" s="6">
        <v>352369.96</v>
      </c>
      <c r="DH73" s="6">
        <v>0</v>
      </c>
      <c r="DI73" s="6">
        <v>0</v>
      </c>
      <c r="DJ73" s="6">
        <v>0</v>
      </c>
      <c r="DK73" s="6">
        <v>0</v>
      </c>
      <c r="DL73" s="6">
        <v>0</v>
      </c>
      <c r="DM73" s="6">
        <v>0</v>
      </c>
      <c r="DN73" s="6">
        <v>0</v>
      </c>
      <c r="DO73" s="6">
        <v>0</v>
      </c>
      <c r="DP73" s="6">
        <v>0</v>
      </c>
      <c r="DQ73" s="6">
        <v>0</v>
      </c>
      <c r="DR73" s="6">
        <v>2031194.61</v>
      </c>
      <c r="DS73" s="6">
        <v>24750</v>
      </c>
      <c r="DT73" s="6">
        <v>1815.91</v>
      </c>
      <c r="DU73" s="6">
        <v>0</v>
      </c>
      <c r="DV73" s="6">
        <v>0</v>
      </c>
      <c r="DW73" s="6">
        <v>23150</v>
      </c>
      <c r="DX73" s="6">
        <v>0</v>
      </c>
      <c r="DY73" s="6">
        <v>0</v>
      </c>
      <c r="DZ73" s="6" t="s">
        <v>150</v>
      </c>
      <c r="EA73" s="10">
        <v>0</v>
      </c>
      <c r="EB73" s="6" t="s">
        <v>141</v>
      </c>
    </row>
    <row r="74" spans="1:132" ht="12" customHeight="1" x14ac:dyDescent="0.25">
      <c r="A74" s="6">
        <v>2022</v>
      </c>
      <c r="B74" s="6" t="s">
        <v>1010</v>
      </c>
      <c r="C74" s="6" t="s">
        <v>225</v>
      </c>
      <c r="D74" s="6" t="s">
        <v>669</v>
      </c>
      <c r="E74" s="6" t="s">
        <v>226</v>
      </c>
      <c r="F74" s="6" t="s">
        <v>145</v>
      </c>
      <c r="G74" s="6">
        <v>251</v>
      </c>
      <c r="H74" s="6">
        <v>0</v>
      </c>
      <c r="I74" s="6">
        <v>0</v>
      </c>
      <c r="J74" s="6">
        <v>0</v>
      </c>
      <c r="K74" s="6">
        <v>133</v>
      </c>
      <c r="L74" s="6">
        <v>0</v>
      </c>
      <c r="M74" s="6">
        <v>0</v>
      </c>
      <c r="N74" s="6">
        <v>88</v>
      </c>
      <c r="O74" s="6">
        <v>0</v>
      </c>
      <c r="P74" s="6">
        <v>0</v>
      </c>
      <c r="Q74" s="6">
        <v>339</v>
      </c>
      <c r="R74" s="6">
        <v>133</v>
      </c>
      <c r="S74" s="6">
        <v>472</v>
      </c>
      <c r="T74" s="6">
        <v>3122</v>
      </c>
      <c r="U74" s="6">
        <v>49</v>
      </c>
      <c r="V74" s="6">
        <v>165865</v>
      </c>
      <c r="W74" s="6">
        <v>7501.24</v>
      </c>
      <c r="X74" s="6">
        <v>10714.4</v>
      </c>
      <c r="Y74" s="6">
        <v>10256.56</v>
      </c>
      <c r="Z74" s="6">
        <v>3304272.36</v>
      </c>
      <c r="AA74" s="6">
        <v>4134813.64</v>
      </c>
      <c r="AB74" s="6">
        <v>4166146.67</v>
      </c>
      <c r="AC74" s="6">
        <v>1.0076000000000001</v>
      </c>
      <c r="AD74" s="6">
        <v>3305653.79</v>
      </c>
      <c r="AE74" s="6">
        <v>4166146.67</v>
      </c>
      <c r="AF74" s="6">
        <v>1600481.26</v>
      </c>
      <c r="AG74" s="6">
        <v>0</v>
      </c>
      <c r="AH74" s="6">
        <v>166122.32</v>
      </c>
      <c r="AI74" s="6">
        <v>24614.799999999999</v>
      </c>
      <c r="AJ74" s="63">
        <v>150000</v>
      </c>
      <c r="AK74" s="6">
        <v>0</v>
      </c>
      <c r="AL74" s="6">
        <v>5800.48</v>
      </c>
      <c r="AM74" s="63">
        <v>0</v>
      </c>
      <c r="AN74" s="6">
        <v>846018.27839999995</v>
      </c>
      <c r="AO74" s="6">
        <v>475885.28159999999</v>
      </c>
      <c r="AP74" s="6">
        <v>0.64</v>
      </c>
      <c r="AQ74" s="6">
        <v>0.36</v>
      </c>
      <c r="AR74" s="6">
        <v>860492.88</v>
      </c>
      <c r="AS74" s="6">
        <v>1381.43</v>
      </c>
      <c r="AT74" s="6">
        <v>38619280</v>
      </c>
      <c r="AU74" s="6">
        <v>0</v>
      </c>
      <c r="AV74" s="6">
        <v>0</v>
      </c>
      <c r="AW74" s="6">
        <v>0</v>
      </c>
      <c r="AX74" s="6">
        <v>21.91</v>
      </c>
      <c r="AY74" s="6">
        <v>12.32</v>
      </c>
      <c r="AZ74" s="6">
        <v>22.28</v>
      </c>
      <c r="BA74" s="6">
        <v>38619</v>
      </c>
      <c r="BB74" s="6">
        <v>56.51</v>
      </c>
      <c r="BC74" s="6">
        <v>9.17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6">
        <v>432085</v>
      </c>
      <c r="BN74" s="6">
        <v>10000</v>
      </c>
      <c r="BO74" s="6">
        <v>90000</v>
      </c>
      <c r="BP74" s="6">
        <v>825000</v>
      </c>
      <c r="BQ74" s="6">
        <v>150000</v>
      </c>
      <c r="BR74" s="6">
        <v>0</v>
      </c>
      <c r="BS74" s="6">
        <v>700000</v>
      </c>
      <c r="BT74" s="6">
        <v>2500000</v>
      </c>
      <c r="BU74" s="6">
        <v>5000</v>
      </c>
      <c r="BV74" s="6">
        <v>3000000</v>
      </c>
      <c r="BW74" s="6">
        <v>13886.97</v>
      </c>
      <c r="BX74" s="6">
        <v>0</v>
      </c>
      <c r="BY74" s="6">
        <v>10000</v>
      </c>
      <c r="BZ74" s="6">
        <v>93824.19</v>
      </c>
      <c r="CA74" s="6">
        <v>77417.36</v>
      </c>
      <c r="CB74" s="6">
        <v>281615.77</v>
      </c>
      <c r="CC74" s="6">
        <v>0</v>
      </c>
      <c r="CD74" s="6">
        <v>697490.4</v>
      </c>
      <c r="CE74" s="6">
        <v>2500000</v>
      </c>
      <c r="CF74" s="6">
        <v>80503.199999999997</v>
      </c>
      <c r="CG74" s="6">
        <v>3000000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  <c r="CM74" s="6">
        <v>0</v>
      </c>
      <c r="CN74" s="6">
        <v>0</v>
      </c>
      <c r="CO74" s="6">
        <v>0</v>
      </c>
      <c r="CP74" s="6">
        <v>0</v>
      </c>
      <c r="CQ74" s="6">
        <v>0</v>
      </c>
      <c r="CR74" s="6">
        <v>2182396.44</v>
      </c>
      <c r="CS74" s="6">
        <v>354152.2</v>
      </c>
      <c r="CT74" s="6">
        <v>0</v>
      </c>
      <c r="CU74" s="6">
        <v>0</v>
      </c>
      <c r="CV74" s="6">
        <v>0</v>
      </c>
      <c r="CW74" s="6">
        <v>0</v>
      </c>
      <c r="CX74" s="6">
        <v>0</v>
      </c>
      <c r="CY74" s="6">
        <v>0</v>
      </c>
      <c r="CZ74" s="6">
        <v>0</v>
      </c>
      <c r="DA74" s="6">
        <v>0</v>
      </c>
      <c r="DB74" s="6">
        <v>37836.71</v>
      </c>
      <c r="DC74" s="6">
        <v>165000</v>
      </c>
      <c r="DD74" s="6">
        <v>52500</v>
      </c>
      <c r="DE74" s="6">
        <v>0</v>
      </c>
      <c r="DF74" s="6">
        <v>38966.400000000001</v>
      </c>
      <c r="DG74" s="6">
        <v>747582.64</v>
      </c>
      <c r="DH74" s="6">
        <v>0</v>
      </c>
      <c r="DI74" s="6">
        <v>0</v>
      </c>
      <c r="DJ74" s="6">
        <v>0</v>
      </c>
      <c r="DK74" s="6">
        <v>0</v>
      </c>
      <c r="DL74" s="6">
        <v>0</v>
      </c>
      <c r="DM74" s="6">
        <v>0</v>
      </c>
      <c r="DN74" s="6">
        <v>0</v>
      </c>
      <c r="DO74" s="6">
        <v>0</v>
      </c>
      <c r="DP74" s="6">
        <v>0</v>
      </c>
      <c r="DQ74" s="6">
        <v>0</v>
      </c>
      <c r="DR74" s="6">
        <v>1964062.78</v>
      </c>
      <c r="DS74" s="6">
        <v>38966.400000000001</v>
      </c>
      <c r="DT74" s="6">
        <v>2509.6</v>
      </c>
      <c r="DU74" s="6">
        <v>0</v>
      </c>
      <c r="DV74" s="6">
        <v>0</v>
      </c>
      <c r="DW74" s="6">
        <v>0</v>
      </c>
      <c r="DX74" s="6">
        <v>0</v>
      </c>
      <c r="DY74" s="6">
        <v>0</v>
      </c>
      <c r="DZ74" s="6" t="s">
        <v>140</v>
      </c>
      <c r="EA74" s="10">
        <v>0</v>
      </c>
      <c r="EB74" s="6" t="s">
        <v>141</v>
      </c>
    </row>
    <row r="75" spans="1:132" ht="12" customHeight="1" x14ac:dyDescent="0.25">
      <c r="A75" s="6">
        <v>2022</v>
      </c>
      <c r="B75" s="6" t="s">
        <v>1010</v>
      </c>
      <c r="C75" s="6" t="s">
        <v>225</v>
      </c>
      <c r="D75" s="6" t="s">
        <v>670</v>
      </c>
      <c r="E75" s="6" t="s">
        <v>227</v>
      </c>
      <c r="F75" s="6" t="s">
        <v>145</v>
      </c>
      <c r="G75" s="6">
        <v>68</v>
      </c>
      <c r="H75" s="6">
        <v>0</v>
      </c>
      <c r="I75" s="6">
        <v>0</v>
      </c>
      <c r="J75" s="6">
        <v>0</v>
      </c>
      <c r="K75" s="6">
        <v>27</v>
      </c>
      <c r="L75" s="6">
        <v>0</v>
      </c>
      <c r="M75" s="6">
        <v>0</v>
      </c>
      <c r="N75" s="6">
        <v>18</v>
      </c>
      <c r="O75" s="6">
        <v>0</v>
      </c>
      <c r="P75" s="6">
        <v>0</v>
      </c>
      <c r="Q75" s="6">
        <v>86</v>
      </c>
      <c r="R75" s="6">
        <v>27</v>
      </c>
      <c r="S75" s="6">
        <v>113</v>
      </c>
      <c r="T75" s="6">
        <v>223</v>
      </c>
      <c r="U75" s="6">
        <v>18.75</v>
      </c>
      <c r="V75" s="6">
        <v>63468.75</v>
      </c>
      <c r="W75" s="6">
        <v>2387.3000000000002</v>
      </c>
      <c r="X75" s="6">
        <v>2565.1</v>
      </c>
      <c r="Y75" s="6">
        <v>2455.4899999999998</v>
      </c>
      <c r="Z75" s="6">
        <v>1102957.8500000001</v>
      </c>
      <c r="AA75" s="6">
        <v>1373552.96</v>
      </c>
      <c r="AB75" s="6">
        <v>1407884.44</v>
      </c>
      <c r="AC75" s="6">
        <v>1.0249999999999999</v>
      </c>
      <c r="AD75" s="6">
        <v>1407884.44</v>
      </c>
      <c r="AE75" s="6">
        <v>1407884.44</v>
      </c>
      <c r="AF75" s="6">
        <v>544722.42000000004</v>
      </c>
      <c r="AG75" s="6">
        <v>0</v>
      </c>
      <c r="AH75" s="6">
        <v>39049.21</v>
      </c>
      <c r="AI75" s="6">
        <v>5736.5</v>
      </c>
      <c r="AJ75" s="63">
        <v>140788.44</v>
      </c>
      <c r="AK75" s="6">
        <v>64.05</v>
      </c>
      <c r="AL75" s="6">
        <v>149158.35</v>
      </c>
      <c r="AM75" s="63">
        <v>0</v>
      </c>
      <c r="AN75" s="6">
        <v>195893.78200000001</v>
      </c>
      <c r="AO75" s="6">
        <v>141854.11799999999</v>
      </c>
      <c r="AP75" s="6">
        <v>0.57999999999999996</v>
      </c>
      <c r="AQ75" s="6">
        <v>0.42</v>
      </c>
      <c r="AR75" s="6">
        <v>157426.59</v>
      </c>
      <c r="AS75" s="6">
        <v>0</v>
      </c>
      <c r="AT75" s="6">
        <v>15719970</v>
      </c>
      <c r="AU75" s="6">
        <v>0</v>
      </c>
      <c r="AV75" s="6">
        <v>0</v>
      </c>
      <c r="AW75" s="6">
        <v>0</v>
      </c>
      <c r="AX75" s="6">
        <v>12.46</v>
      </c>
      <c r="AY75" s="6">
        <v>9.02</v>
      </c>
      <c r="AZ75" s="6">
        <v>10.01</v>
      </c>
      <c r="BA75" s="6">
        <v>15720</v>
      </c>
      <c r="BB75" s="6">
        <v>31.49</v>
      </c>
      <c r="BC75" s="6">
        <v>6.52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0.4</v>
      </c>
      <c r="BK75" s="6">
        <v>0</v>
      </c>
      <c r="BL75" s="6">
        <v>2.2200000000000002</v>
      </c>
      <c r="BM75" s="6">
        <v>250000</v>
      </c>
      <c r="BN75" s="6">
        <v>163347.51</v>
      </c>
      <c r="BO75" s="6">
        <v>0</v>
      </c>
      <c r="BP75" s="6">
        <v>238000</v>
      </c>
      <c r="BQ75" s="6">
        <v>44923.8</v>
      </c>
      <c r="BR75" s="6">
        <v>0</v>
      </c>
      <c r="BS75" s="6">
        <v>241925.92</v>
      </c>
      <c r="BT75" s="6">
        <v>258237.98</v>
      </c>
      <c r="BU75" s="6">
        <v>0</v>
      </c>
      <c r="BV75" s="6">
        <v>463609.1</v>
      </c>
      <c r="BW75" s="6">
        <v>108680.33</v>
      </c>
      <c r="BX75" s="6">
        <v>28457.279999999999</v>
      </c>
      <c r="BY75" s="6">
        <v>157347.51</v>
      </c>
      <c r="BZ75" s="6">
        <v>0</v>
      </c>
      <c r="CA75" s="6">
        <v>39631</v>
      </c>
      <c r="CB75" s="6">
        <v>44834.27</v>
      </c>
      <c r="CC75" s="6">
        <v>0</v>
      </c>
      <c r="CD75" s="6">
        <v>234088.22</v>
      </c>
      <c r="CE75" s="6">
        <v>237731.72</v>
      </c>
      <c r="CF75" s="6">
        <v>0</v>
      </c>
      <c r="CG75" s="6">
        <v>412409.1</v>
      </c>
      <c r="CH75" s="6">
        <v>200</v>
      </c>
      <c r="CI75" s="6">
        <v>6000</v>
      </c>
      <c r="CJ75" s="6">
        <v>0</v>
      </c>
      <c r="CK75" s="6">
        <v>187.74</v>
      </c>
      <c r="CL75" s="6">
        <v>89.53</v>
      </c>
      <c r="CM75" s="6">
        <v>0</v>
      </c>
      <c r="CN75" s="6">
        <v>7000</v>
      </c>
      <c r="CO75" s="6">
        <v>8000</v>
      </c>
      <c r="CP75" s="6">
        <v>0</v>
      </c>
      <c r="CQ75" s="6">
        <v>10000</v>
      </c>
      <c r="CR75" s="6">
        <v>495174.49</v>
      </c>
      <c r="CS75" s="6">
        <v>102542.72</v>
      </c>
      <c r="CT75" s="6">
        <v>0</v>
      </c>
      <c r="CU75" s="6">
        <v>0</v>
      </c>
      <c r="CV75" s="6">
        <v>0</v>
      </c>
      <c r="CW75" s="6">
        <v>0</v>
      </c>
      <c r="CX75" s="6">
        <v>0</v>
      </c>
      <c r="CY75" s="6">
        <v>6253.13</v>
      </c>
      <c r="CZ75" s="6">
        <v>0</v>
      </c>
      <c r="DA75" s="6">
        <v>34915.25</v>
      </c>
      <c r="DB75" s="6">
        <v>50000</v>
      </c>
      <c r="DC75" s="6">
        <v>47600</v>
      </c>
      <c r="DD75" s="6">
        <v>89.53</v>
      </c>
      <c r="DE75" s="6">
        <v>0</v>
      </c>
      <c r="DF75" s="6">
        <v>59400</v>
      </c>
      <c r="DG75" s="6">
        <v>198181.26</v>
      </c>
      <c r="DH75" s="6">
        <v>0</v>
      </c>
      <c r="DI75" s="6">
        <v>0</v>
      </c>
      <c r="DJ75" s="6">
        <v>0</v>
      </c>
      <c r="DK75" s="6">
        <v>0</v>
      </c>
      <c r="DL75" s="6">
        <v>0</v>
      </c>
      <c r="DM75" s="6">
        <v>0</v>
      </c>
      <c r="DN75" s="6">
        <v>0</v>
      </c>
      <c r="DO75" s="6">
        <v>0</v>
      </c>
      <c r="DP75" s="6">
        <v>0</v>
      </c>
      <c r="DQ75" s="6">
        <v>0</v>
      </c>
      <c r="DR75" s="6">
        <v>654871.27</v>
      </c>
      <c r="DS75" s="6">
        <v>59400</v>
      </c>
      <c r="DT75" s="6">
        <v>837.7</v>
      </c>
      <c r="DU75" s="6">
        <v>6253.13</v>
      </c>
      <c r="DV75" s="6">
        <v>0</v>
      </c>
      <c r="DW75" s="6">
        <v>6284.75</v>
      </c>
      <c r="DX75" s="6">
        <v>0</v>
      </c>
      <c r="DY75" s="6">
        <v>0</v>
      </c>
      <c r="DZ75" s="6" t="s">
        <v>228</v>
      </c>
      <c r="EA75" s="6" t="s">
        <v>229</v>
      </c>
      <c r="EB75" s="6" t="s">
        <v>141</v>
      </c>
    </row>
    <row r="76" spans="1:132" ht="12" customHeight="1" x14ac:dyDescent="0.25">
      <c r="A76" s="6">
        <v>2022</v>
      </c>
      <c r="B76" s="6" t="s">
        <v>1011</v>
      </c>
      <c r="C76" s="6" t="s">
        <v>230</v>
      </c>
      <c r="D76" s="6" t="s">
        <v>671</v>
      </c>
      <c r="E76" s="6" t="s">
        <v>231</v>
      </c>
      <c r="F76" s="6" t="s">
        <v>133</v>
      </c>
      <c r="G76" s="6">
        <v>684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187</v>
      </c>
      <c r="O76" s="6">
        <v>0</v>
      </c>
      <c r="P76" s="6">
        <v>0</v>
      </c>
      <c r="Q76" s="6">
        <v>871</v>
      </c>
      <c r="R76" s="6">
        <v>0</v>
      </c>
      <c r="S76" s="6">
        <v>871</v>
      </c>
      <c r="T76" s="6">
        <v>5575</v>
      </c>
      <c r="U76" s="6">
        <v>70.253</v>
      </c>
      <c r="V76" s="6">
        <v>237806.41</v>
      </c>
      <c r="W76" s="6">
        <v>29756.01</v>
      </c>
      <c r="X76" s="6">
        <v>19771.7</v>
      </c>
      <c r="Y76" s="6">
        <v>18926.830000000002</v>
      </c>
      <c r="Z76" s="6">
        <v>5351451.47</v>
      </c>
      <c r="AA76" s="6">
        <v>6741617.7400000002</v>
      </c>
      <c r="AB76" s="6">
        <v>6746787.7999999998</v>
      </c>
      <c r="AC76" s="6">
        <v>1.0007999999999999</v>
      </c>
      <c r="AD76" s="6">
        <v>6746787.7999999998</v>
      </c>
      <c r="AE76" s="6">
        <v>6761544.0300000003</v>
      </c>
      <c r="AF76" s="6">
        <v>2468226.86</v>
      </c>
      <c r="AG76" s="6">
        <v>0</v>
      </c>
      <c r="AH76" s="6">
        <v>431664.47</v>
      </c>
      <c r="AI76" s="6">
        <v>44692.55</v>
      </c>
      <c r="AJ76" s="63">
        <v>634025.06000000006</v>
      </c>
      <c r="AK76" s="6">
        <v>0</v>
      </c>
      <c r="AL76" s="6">
        <v>4981.0200000000004</v>
      </c>
      <c r="AM76" s="63">
        <v>1668204.72</v>
      </c>
      <c r="AN76" s="6">
        <v>466538.45</v>
      </c>
      <c r="AO76" s="6">
        <v>0</v>
      </c>
      <c r="AP76" s="6">
        <v>1</v>
      </c>
      <c r="AQ76" s="6">
        <v>0</v>
      </c>
      <c r="AR76" s="6">
        <v>1395336.33</v>
      </c>
      <c r="AS76" s="6">
        <v>0</v>
      </c>
      <c r="AT76" s="6">
        <v>14248842</v>
      </c>
      <c r="AU76" s="6">
        <v>50922</v>
      </c>
      <c r="AV76" s="6">
        <v>0</v>
      </c>
      <c r="AW76" s="6">
        <v>0</v>
      </c>
      <c r="AX76" s="6">
        <v>32.76</v>
      </c>
      <c r="AY76" s="6">
        <v>0</v>
      </c>
      <c r="AZ76" s="6">
        <v>97.93</v>
      </c>
      <c r="BA76" s="6">
        <v>14249</v>
      </c>
      <c r="BB76" s="6">
        <v>130.69</v>
      </c>
      <c r="BC76" s="6">
        <v>21.82</v>
      </c>
      <c r="BD76" s="6">
        <v>17.55</v>
      </c>
      <c r="BE76" s="6">
        <v>13.57</v>
      </c>
      <c r="BF76" s="6">
        <v>0</v>
      </c>
      <c r="BG76" s="6">
        <v>0</v>
      </c>
      <c r="BH76" s="6">
        <v>0</v>
      </c>
      <c r="BI76" s="6">
        <v>4.32</v>
      </c>
      <c r="BJ76" s="6">
        <v>0</v>
      </c>
      <c r="BK76" s="6">
        <v>0</v>
      </c>
      <c r="BL76" s="6">
        <v>9.64</v>
      </c>
      <c r="BM76" s="6">
        <v>575000</v>
      </c>
      <c r="BN76" s="6">
        <v>526635.31000000006</v>
      </c>
      <c r="BO76" s="6">
        <v>220000</v>
      </c>
      <c r="BP76" s="6">
        <v>925000</v>
      </c>
      <c r="BQ76" s="6">
        <v>0</v>
      </c>
      <c r="BR76" s="6">
        <v>0</v>
      </c>
      <c r="BS76" s="6">
        <v>163775.57999999999</v>
      </c>
      <c r="BT76" s="6">
        <v>110246.62</v>
      </c>
      <c r="BU76" s="6">
        <v>0</v>
      </c>
      <c r="BV76" s="6">
        <v>1031975.06</v>
      </c>
      <c r="BW76" s="6">
        <v>0</v>
      </c>
      <c r="BX76" s="6">
        <v>156218.57</v>
      </c>
      <c r="BY76" s="6">
        <v>274635.31</v>
      </c>
      <c r="BZ76" s="6">
        <v>26600.87</v>
      </c>
      <c r="CA76" s="6">
        <v>31487.15</v>
      </c>
      <c r="CB76" s="6">
        <v>0</v>
      </c>
      <c r="CC76" s="6">
        <v>0</v>
      </c>
      <c r="CD76" s="6">
        <v>98213.51</v>
      </c>
      <c r="CE76" s="6">
        <v>102784.24</v>
      </c>
      <c r="CF76" s="6">
        <v>116.04</v>
      </c>
      <c r="CG76" s="6">
        <v>827575.06</v>
      </c>
      <c r="CH76" s="6">
        <v>1500</v>
      </c>
      <c r="CI76" s="6">
        <v>2000</v>
      </c>
      <c r="CJ76" s="6">
        <v>0</v>
      </c>
      <c r="CK76" s="6">
        <v>1500</v>
      </c>
      <c r="CL76" s="6">
        <v>0</v>
      </c>
      <c r="CM76" s="6">
        <v>0</v>
      </c>
      <c r="CN76" s="6">
        <v>0</v>
      </c>
      <c r="CO76" s="6">
        <v>500</v>
      </c>
      <c r="CP76" s="6">
        <v>0</v>
      </c>
      <c r="CQ76" s="6">
        <v>3500</v>
      </c>
      <c r="CR76" s="6">
        <v>1861874.78</v>
      </c>
      <c r="CS76" s="6">
        <v>310973.09999999998</v>
      </c>
      <c r="CT76" s="6">
        <v>250000</v>
      </c>
      <c r="CU76" s="6">
        <v>193399.13</v>
      </c>
      <c r="CV76" s="6">
        <v>0</v>
      </c>
      <c r="CW76" s="6">
        <v>0</v>
      </c>
      <c r="CX76" s="6">
        <v>61497.63</v>
      </c>
      <c r="CY76" s="6">
        <v>0</v>
      </c>
      <c r="CZ76" s="6">
        <v>0</v>
      </c>
      <c r="DA76" s="6">
        <v>137296.35</v>
      </c>
      <c r="DB76" s="6">
        <v>115000</v>
      </c>
      <c r="DC76" s="6">
        <v>185000</v>
      </c>
      <c r="DD76" s="6">
        <v>0</v>
      </c>
      <c r="DE76" s="6">
        <v>0</v>
      </c>
      <c r="DF76" s="6">
        <v>53154.16</v>
      </c>
      <c r="DG76" s="6">
        <v>892012.85</v>
      </c>
      <c r="DH76" s="6">
        <v>0</v>
      </c>
      <c r="DI76" s="6">
        <v>0</v>
      </c>
      <c r="DJ76" s="6">
        <v>0</v>
      </c>
      <c r="DK76" s="6">
        <v>0</v>
      </c>
      <c r="DL76" s="6">
        <v>0</v>
      </c>
      <c r="DM76" s="6">
        <v>0</v>
      </c>
      <c r="DN76" s="6">
        <v>0</v>
      </c>
      <c r="DO76" s="6">
        <v>0</v>
      </c>
      <c r="DP76" s="6">
        <v>0</v>
      </c>
      <c r="DQ76" s="6">
        <v>0</v>
      </c>
      <c r="DR76" s="6">
        <v>4879932</v>
      </c>
      <c r="DS76" s="6">
        <v>53154.17</v>
      </c>
      <c r="DT76" s="6">
        <v>4064.44</v>
      </c>
      <c r="DU76" s="6">
        <v>6962.38</v>
      </c>
      <c r="DV76" s="6">
        <v>0</v>
      </c>
      <c r="DW76" s="6">
        <v>63603.65</v>
      </c>
      <c r="DX76" s="6">
        <v>0</v>
      </c>
      <c r="DY76" s="6">
        <v>0</v>
      </c>
      <c r="DZ76" s="6" t="s">
        <v>140</v>
      </c>
      <c r="EA76" s="10">
        <v>0</v>
      </c>
      <c r="EB76" s="6" t="s">
        <v>141</v>
      </c>
    </row>
    <row r="77" spans="1:132" ht="12" customHeight="1" x14ac:dyDescent="0.25">
      <c r="A77" s="6">
        <v>2022</v>
      </c>
      <c r="B77" s="6" t="s">
        <v>1011</v>
      </c>
      <c r="C77" s="6" t="s">
        <v>230</v>
      </c>
      <c r="D77" s="6" t="s">
        <v>672</v>
      </c>
      <c r="E77" s="6" t="s">
        <v>232</v>
      </c>
      <c r="F77" s="6" t="s">
        <v>139</v>
      </c>
      <c r="G77" s="6">
        <v>0</v>
      </c>
      <c r="H77" s="6">
        <v>0</v>
      </c>
      <c r="I77" s="6">
        <v>0</v>
      </c>
      <c r="J77" s="6">
        <v>0</v>
      </c>
      <c r="K77" s="6">
        <v>343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343</v>
      </c>
      <c r="S77" s="6">
        <v>343</v>
      </c>
      <c r="T77" s="6">
        <v>2007</v>
      </c>
      <c r="U77" s="6">
        <v>28.620999999999999</v>
      </c>
      <c r="V77" s="6">
        <v>96882.09</v>
      </c>
      <c r="W77" s="6">
        <v>9195.51</v>
      </c>
      <c r="X77" s="6">
        <v>7786.1</v>
      </c>
      <c r="Y77" s="6">
        <v>7453.39</v>
      </c>
      <c r="Z77" s="6">
        <v>2485362.7599999998</v>
      </c>
      <c r="AA77" s="6">
        <v>3098231.74</v>
      </c>
      <c r="AB77" s="6">
        <v>3293146</v>
      </c>
      <c r="AC77" s="6">
        <v>1.0629</v>
      </c>
      <c r="AD77" s="6">
        <v>3293146</v>
      </c>
      <c r="AE77" s="6">
        <v>3293146</v>
      </c>
      <c r="AF77" s="6">
        <v>1273813.8899999999</v>
      </c>
      <c r="AG77" s="6">
        <v>0</v>
      </c>
      <c r="AH77" s="6">
        <v>53662.35</v>
      </c>
      <c r="AI77" s="6">
        <v>17887.45</v>
      </c>
      <c r="AJ77" s="63">
        <v>303290.87</v>
      </c>
      <c r="AK77" s="6">
        <v>0</v>
      </c>
      <c r="AL77" s="6">
        <v>2472.92</v>
      </c>
      <c r="AM77" s="63">
        <v>763938.45</v>
      </c>
      <c r="AN77" s="6">
        <v>0</v>
      </c>
      <c r="AO77" s="6">
        <v>268151.06</v>
      </c>
      <c r="AP77" s="6">
        <v>0</v>
      </c>
      <c r="AQ77" s="6">
        <v>1</v>
      </c>
      <c r="AR77" s="6">
        <v>807783.24</v>
      </c>
      <c r="AS77" s="6">
        <v>0</v>
      </c>
      <c r="AT77" s="6">
        <v>15517954</v>
      </c>
      <c r="AU77" s="6">
        <v>0</v>
      </c>
      <c r="AV77" s="6">
        <v>44235</v>
      </c>
      <c r="AW77" s="6">
        <v>0</v>
      </c>
      <c r="AX77" s="6">
        <v>0</v>
      </c>
      <c r="AY77" s="6">
        <v>17.27</v>
      </c>
      <c r="AZ77" s="6">
        <v>52.05</v>
      </c>
      <c r="BA77" s="6">
        <v>15518</v>
      </c>
      <c r="BB77" s="6">
        <v>69.319999999999993</v>
      </c>
      <c r="BC77" s="6">
        <v>12.7</v>
      </c>
      <c r="BD77" s="6">
        <v>15.24</v>
      </c>
      <c r="BE77" s="6">
        <v>2.99</v>
      </c>
      <c r="BF77" s="6">
        <v>0</v>
      </c>
      <c r="BG77" s="6">
        <v>0</v>
      </c>
      <c r="BH77" s="6">
        <v>0</v>
      </c>
      <c r="BI77" s="6">
        <v>3.49</v>
      </c>
      <c r="BJ77" s="6">
        <v>0</v>
      </c>
      <c r="BK77" s="6">
        <v>0</v>
      </c>
      <c r="BL77" s="6">
        <v>7.55</v>
      </c>
      <c r="BM77" s="6">
        <v>300000</v>
      </c>
      <c r="BN77" s="6">
        <v>352334.91</v>
      </c>
      <c r="BO77" s="6">
        <v>51334.86</v>
      </c>
      <c r="BP77" s="6">
        <v>475000</v>
      </c>
      <c r="BQ77" s="6">
        <v>45743.57</v>
      </c>
      <c r="BR77" s="6">
        <v>0</v>
      </c>
      <c r="BS77" s="6">
        <v>265843.55</v>
      </c>
      <c r="BT77" s="6">
        <v>183812.2</v>
      </c>
      <c r="BU77" s="6">
        <v>0</v>
      </c>
      <c r="BV77" s="6">
        <v>814857.25</v>
      </c>
      <c r="BW77" s="6">
        <v>0</v>
      </c>
      <c r="BX77" s="6">
        <v>56051.78</v>
      </c>
      <c r="BY77" s="6">
        <v>114834.91</v>
      </c>
      <c r="BZ77" s="6">
        <v>4859.34</v>
      </c>
      <c r="CA77" s="6">
        <v>78342.94</v>
      </c>
      <c r="CB77" s="6">
        <v>54364.32</v>
      </c>
      <c r="CC77" s="6">
        <v>0</v>
      </c>
      <c r="CD77" s="6">
        <v>209290.86</v>
      </c>
      <c r="CE77" s="6">
        <v>163015.39000000001</v>
      </c>
      <c r="CF77" s="6">
        <v>0</v>
      </c>
      <c r="CG77" s="6">
        <v>665657.25</v>
      </c>
      <c r="CH77" s="6">
        <v>250</v>
      </c>
      <c r="CI77" s="6">
        <v>1000</v>
      </c>
      <c r="CJ77" s="6">
        <v>0</v>
      </c>
      <c r="CK77" s="6">
        <v>500</v>
      </c>
      <c r="CL77" s="6">
        <v>0</v>
      </c>
      <c r="CM77" s="6">
        <v>0</v>
      </c>
      <c r="CN77" s="6">
        <v>500</v>
      </c>
      <c r="CO77" s="6">
        <v>500</v>
      </c>
      <c r="CP77" s="6">
        <v>0</v>
      </c>
      <c r="CQ77" s="6">
        <v>2000</v>
      </c>
      <c r="CR77" s="6">
        <v>1075934.3</v>
      </c>
      <c r="CS77" s="6">
        <v>197060.07</v>
      </c>
      <c r="CT77" s="6">
        <v>236500</v>
      </c>
      <c r="CU77" s="6">
        <v>46475.519999999997</v>
      </c>
      <c r="CV77" s="6">
        <v>0</v>
      </c>
      <c r="CW77" s="6">
        <v>0</v>
      </c>
      <c r="CX77" s="6">
        <v>54165.05</v>
      </c>
      <c r="CY77" s="6">
        <v>0</v>
      </c>
      <c r="CZ77" s="6">
        <v>0</v>
      </c>
      <c r="DA77" s="6">
        <v>117033</v>
      </c>
      <c r="DB77" s="6">
        <v>60000</v>
      </c>
      <c r="DC77" s="6">
        <v>95000</v>
      </c>
      <c r="DD77" s="6">
        <v>16010.25</v>
      </c>
      <c r="DE77" s="6">
        <v>0</v>
      </c>
      <c r="DF77" s="6">
        <v>23319.07</v>
      </c>
      <c r="DG77" s="6">
        <v>396157.06</v>
      </c>
      <c r="DH77" s="6">
        <v>0</v>
      </c>
      <c r="DI77" s="6">
        <v>0</v>
      </c>
      <c r="DJ77" s="6">
        <v>0</v>
      </c>
      <c r="DK77" s="6">
        <v>0</v>
      </c>
      <c r="DL77" s="6">
        <v>0</v>
      </c>
      <c r="DM77" s="6">
        <v>0</v>
      </c>
      <c r="DN77" s="6">
        <v>0</v>
      </c>
      <c r="DO77" s="6">
        <v>0</v>
      </c>
      <c r="DP77" s="6">
        <v>0</v>
      </c>
      <c r="DQ77" s="6">
        <v>0</v>
      </c>
      <c r="DR77" s="6">
        <v>2214738.7799999998</v>
      </c>
      <c r="DS77" s="6">
        <v>23319.08</v>
      </c>
      <c r="DT77" s="6">
        <v>1887.64</v>
      </c>
      <c r="DU77" s="6">
        <v>20296.810000000001</v>
      </c>
      <c r="DV77" s="6">
        <v>0</v>
      </c>
      <c r="DW77" s="6">
        <v>30167</v>
      </c>
      <c r="DX77" s="6">
        <v>0</v>
      </c>
      <c r="DY77" s="6">
        <v>0</v>
      </c>
      <c r="DZ77" s="6" t="s">
        <v>150</v>
      </c>
      <c r="EA77" s="10">
        <v>0</v>
      </c>
      <c r="EB77" s="6" t="s">
        <v>141</v>
      </c>
    </row>
    <row r="78" spans="1:132" ht="12" customHeight="1" x14ac:dyDescent="0.25">
      <c r="A78" s="6">
        <v>2022</v>
      </c>
      <c r="B78" s="6" t="s">
        <v>1011</v>
      </c>
      <c r="C78" s="6" t="s">
        <v>230</v>
      </c>
      <c r="D78" s="6" t="s">
        <v>673</v>
      </c>
      <c r="E78" s="6" t="s">
        <v>233</v>
      </c>
      <c r="F78" s="6" t="s">
        <v>133</v>
      </c>
      <c r="G78" s="6">
        <v>17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17</v>
      </c>
      <c r="R78" s="6">
        <v>0</v>
      </c>
      <c r="S78" s="6">
        <v>17</v>
      </c>
      <c r="T78" s="6">
        <v>0</v>
      </c>
      <c r="U78" s="6">
        <v>1</v>
      </c>
      <c r="V78" s="6">
        <v>3385</v>
      </c>
      <c r="W78" s="6">
        <v>28.14</v>
      </c>
      <c r="X78" s="6">
        <v>385.9</v>
      </c>
      <c r="Y78" s="6">
        <v>369.41</v>
      </c>
      <c r="Z78" s="6">
        <v>130756.82</v>
      </c>
      <c r="AA78" s="6">
        <v>162625.54999999999</v>
      </c>
      <c r="AB78" s="6">
        <v>137189.04</v>
      </c>
      <c r="AC78" s="6">
        <v>0.84360000000000002</v>
      </c>
      <c r="AD78" s="6">
        <v>137189.04</v>
      </c>
      <c r="AE78" s="6">
        <v>162625.54999999999</v>
      </c>
      <c r="AF78" s="6">
        <v>68452.600000000006</v>
      </c>
      <c r="AG78" s="6">
        <v>0</v>
      </c>
      <c r="AH78" s="6">
        <v>2659.65</v>
      </c>
      <c r="AI78" s="6">
        <v>886.55</v>
      </c>
      <c r="AJ78" s="63">
        <v>8018.19</v>
      </c>
      <c r="AK78" s="6">
        <v>0</v>
      </c>
      <c r="AL78" s="6">
        <v>182.35</v>
      </c>
      <c r="AM78" s="63">
        <v>48786</v>
      </c>
      <c r="AN78" s="6">
        <v>6507.77</v>
      </c>
      <c r="AO78" s="6">
        <v>0</v>
      </c>
      <c r="AP78" s="6">
        <v>1</v>
      </c>
      <c r="AQ78" s="6">
        <v>0</v>
      </c>
      <c r="AR78" s="6">
        <v>6432.22</v>
      </c>
      <c r="AS78" s="6">
        <v>0</v>
      </c>
      <c r="AT78" s="6">
        <v>184761</v>
      </c>
      <c r="AU78" s="6">
        <v>1384</v>
      </c>
      <c r="AV78" s="6">
        <v>0</v>
      </c>
      <c r="AW78" s="6">
        <v>0</v>
      </c>
      <c r="AX78" s="6">
        <v>35.25</v>
      </c>
      <c r="AY78" s="6">
        <v>0</v>
      </c>
      <c r="AZ78" s="6">
        <v>34.81</v>
      </c>
      <c r="BA78" s="6">
        <v>185</v>
      </c>
      <c r="BB78" s="6">
        <v>70.06</v>
      </c>
      <c r="BC78" s="6">
        <v>0</v>
      </c>
      <c r="BD78" s="6">
        <v>0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6">
        <v>7.41</v>
      </c>
      <c r="BN78" s="6">
        <v>0</v>
      </c>
      <c r="BO78" s="6">
        <v>0</v>
      </c>
      <c r="BP78" s="6">
        <v>12000</v>
      </c>
      <c r="BQ78" s="6">
        <v>0</v>
      </c>
      <c r="BR78" s="6">
        <v>0</v>
      </c>
      <c r="BS78" s="6">
        <v>1334.26</v>
      </c>
      <c r="BT78" s="6">
        <v>1144.33</v>
      </c>
      <c r="BU78" s="6">
        <v>0</v>
      </c>
      <c r="BV78" s="6">
        <v>0</v>
      </c>
      <c r="BW78" s="6">
        <v>0</v>
      </c>
      <c r="BX78" s="6">
        <v>7.41</v>
      </c>
      <c r="BY78" s="6">
        <v>0</v>
      </c>
      <c r="BZ78" s="6">
        <v>0</v>
      </c>
      <c r="CA78" s="6">
        <v>4216.0600000000004</v>
      </c>
      <c r="CB78" s="6">
        <v>0</v>
      </c>
      <c r="CC78" s="6">
        <v>0</v>
      </c>
      <c r="CD78" s="6">
        <v>1234.95</v>
      </c>
      <c r="CE78" s="6">
        <v>1144.33</v>
      </c>
      <c r="CF78" s="6">
        <v>0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  <c r="CM78" s="6">
        <v>0</v>
      </c>
      <c r="CN78" s="6">
        <v>0</v>
      </c>
      <c r="CO78" s="6">
        <v>0</v>
      </c>
      <c r="CP78" s="6">
        <v>0</v>
      </c>
      <c r="CQ78" s="6">
        <v>0</v>
      </c>
      <c r="CR78" s="6">
        <v>12939.99</v>
      </c>
      <c r="CS78" s="6">
        <v>0</v>
      </c>
      <c r="CT78" s="6">
        <v>0</v>
      </c>
      <c r="CU78" s="6">
        <v>0</v>
      </c>
      <c r="CV78" s="6">
        <v>0</v>
      </c>
      <c r="CW78" s="6">
        <v>0</v>
      </c>
      <c r="CX78" s="6">
        <v>0</v>
      </c>
      <c r="CY78" s="6">
        <v>0</v>
      </c>
      <c r="CZ78" s="6">
        <v>0</v>
      </c>
      <c r="DA78" s="6">
        <v>0</v>
      </c>
      <c r="DB78" s="6">
        <v>0</v>
      </c>
      <c r="DC78" s="6">
        <v>0</v>
      </c>
      <c r="DD78" s="6">
        <v>0</v>
      </c>
      <c r="DE78" s="6">
        <v>0</v>
      </c>
      <c r="DF78" s="6">
        <v>0</v>
      </c>
      <c r="DG78" s="6">
        <v>7783.94</v>
      </c>
      <c r="DH78" s="6">
        <v>0</v>
      </c>
      <c r="DI78" s="6">
        <v>0</v>
      </c>
      <c r="DJ78" s="6">
        <v>0</v>
      </c>
      <c r="DK78" s="6">
        <v>0</v>
      </c>
      <c r="DL78" s="6">
        <v>0</v>
      </c>
      <c r="DM78" s="6">
        <v>0</v>
      </c>
      <c r="DN78" s="6">
        <v>0</v>
      </c>
      <c r="DO78" s="6">
        <v>0</v>
      </c>
      <c r="DP78" s="6">
        <v>0</v>
      </c>
      <c r="DQ78" s="6">
        <v>0</v>
      </c>
      <c r="DR78" s="6">
        <v>124066.7</v>
      </c>
      <c r="DS78" s="6">
        <v>0</v>
      </c>
      <c r="DT78" s="6">
        <v>99.31</v>
      </c>
      <c r="DU78" s="6">
        <v>0</v>
      </c>
      <c r="DV78" s="6">
        <v>0</v>
      </c>
      <c r="DW78" s="6">
        <v>0</v>
      </c>
      <c r="DX78" s="6">
        <v>0</v>
      </c>
      <c r="DY78" s="6">
        <v>0</v>
      </c>
      <c r="DZ78" s="6" t="s">
        <v>134</v>
      </c>
      <c r="EA78" s="6" t="s">
        <v>135</v>
      </c>
      <c r="EB78" s="6" t="s">
        <v>148</v>
      </c>
    </row>
    <row r="79" spans="1:132" ht="12" customHeight="1" x14ac:dyDescent="0.25">
      <c r="A79" s="6">
        <v>2022</v>
      </c>
      <c r="B79" s="6" t="s">
        <v>1011</v>
      </c>
      <c r="C79" s="6" t="s">
        <v>230</v>
      </c>
      <c r="D79" s="6" t="s">
        <v>674</v>
      </c>
      <c r="E79" s="6" t="s">
        <v>234</v>
      </c>
      <c r="F79" s="6" t="s">
        <v>133</v>
      </c>
      <c r="G79" s="6">
        <v>45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12</v>
      </c>
      <c r="O79" s="6">
        <v>0</v>
      </c>
      <c r="P79" s="6">
        <v>0</v>
      </c>
      <c r="Q79" s="6">
        <v>57</v>
      </c>
      <c r="R79" s="6">
        <v>0</v>
      </c>
      <c r="S79" s="6">
        <v>57</v>
      </c>
      <c r="T79" s="6">
        <v>223</v>
      </c>
      <c r="U79" s="6">
        <v>8.1769999999999996</v>
      </c>
      <c r="V79" s="6">
        <v>27679.15</v>
      </c>
      <c r="W79" s="6">
        <v>2669.86</v>
      </c>
      <c r="X79" s="6">
        <v>1293.9000000000001</v>
      </c>
      <c r="Y79" s="6">
        <v>1238.6099999999999</v>
      </c>
      <c r="Z79" s="6">
        <v>457741.45</v>
      </c>
      <c r="AA79" s="6">
        <v>565000.53</v>
      </c>
      <c r="AB79" s="6">
        <v>582768.68000000005</v>
      </c>
      <c r="AC79" s="6">
        <v>1.0314000000000001</v>
      </c>
      <c r="AD79" s="6">
        <v>571616.48</v>
      </c>
      <c r="AE79" s="6">
        <v>582768.68000000005</v>
      </c>
      <c r="AF79" s="6">
        <v>229625.69</v>
      </c>
      <c r="AG79" s="6">
        <v>0</v>
      </c>
      <c r="AH79" s="6">
        <v>8917.65</v>
      </c>
      <c r="AI79" s="6">
        <v>2972.55</v>
      </c>
      <c r="AJ79" s="63">
        <v>58276.87</v>
      </c>
      <c r="AK79" s="6">
        <v>51689.75</v>
      </c>
      <c r="AL79" s="6">
        <v>1255.77</v>
      </c>
      <c r="AM79" s="63">
        <v>107526.66</v>
      </c>
      <c r="AN79" s="6">
        <v>65763.78</v>
      </c>
      <c r="AO79" s="6">
        <v>0</v>
      </c>
      <c r="AP79" s="6">
        <v>1</v>
      </c>
      <c r="AQ79" s="6">
        <v>0</v>
      </c>
      <c r="AR79" s="6">
        <v>125027.23</v>
      </c>
      <c r="AS79" s="6">
        <v>0</v>
      </c>
      <c r="AT79" s="6">
        <v>2154386</v>
      </c>
      <c r="AU79" s="6">
        <v>3522</v>
      </c>
      <c r="AV79" s="6">
        <v>0</v>
      </c>
      <c r="AW79" s="6">
        <v>0</v>
      </c>
      <c r="AX79" s="6">
        <v>30.53</v>
      </c>
      <c r="AY79" s="6">
        <v>0</v>
      </c>
      <c r="AZ79" s="6">
        <v>58.03</v>
      </c>
      <c r="BA79" s="6">
        <v>2154</v>
      </c>
      <c r="BB79" s="6">
        <v>88.56</v>
      </c>
      <c r="BC79" s="6">
        <v>22.76</v>
      </c>
      <c r="BD79" s="6">
        <v>18.440000000000001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5.23</v>
      </c>
      <c r="BM79" s="6">
        <v>120000</v>
      </c>
      <c r="BN79" s="6">
        <v>129555.36</v>
      </c>
      <c r="BO79" s="6">
        <v>0</v>
      </c>
      <c r="BP79" s="6">
        <v>65000</v>
      </c>
      <c r="BQ79" s="6">
        <v>0</v>
      </c>
      <c r="BR79" s="6">
        <v>0</v>
      </c>
      <c r="BS79" s="6">
        <v>30428.57</v>
      </c>
      <c r="BT79" s="6">
        <v>837.46</v>
      </c>
      <c r="BU79" s="6">
        <v>0</v>
      </c>
      <c r="BV79" s="6">
        <v>135273.29999999999</v>
      </c>
      <c r="BW79" s="6">
        <v>11547.38</v>
      </c>
      <c r="BX79" s="6">
        <v>30333.13</v>
      </c>
      <c r="BY79" s="6">
        <v>89834.46</v>
      </c>
      <c r="BZ79" s="6">
        <v>0</v>
      </c>
      <c r="CA79" s="6">
        <v>6676.45</v>
      </c>
      <c r="CB79" s="6">
        <v>0</v>
      </c>
      <c r="CC79" s="6">
        <v>0</v>
      </c>
      <c r="CD79" s="6">
        <v>30080.91</v>
      </c>
      <c r="CE79" s="6">
        <v>2.44</v>
      </c>
      <c r="CF79" s="6">
        <v>0</v>
      </c>
      <c r="CG79" s="6">
        <v>109323.3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  <c r="CM79" s="6">
        <v>0</v>
      </c>
      <c r="CN79" s="6">
        <v>0</v>
      </c>
      <c r="CO79" s="6">
        <v>0</v>
      </c>
      <c r="CP79" s="6">
        <v>0</v>
      </c>
      <c r="CQ79" s="6">
        <v>0</v>
      </c>
      <c r="CR79" s="6">
        <v>190791.01</v>
      </c>
      <c r="CS79" s="6">
        <v>49041.66</v>
      </c>
      <c r="CT79" s="6">
        <v>39720.9</v>
      </c>
      <c r="CU79" s="6">
        <v>0</v>
      </c>
      <c r="CV79" s="6">
        <v>0</v>
      </c>
      <c r="CW79" s="6">
        <v>0</v>
      </c>
      <c r="CX79" s="6">
        <v>0</v>
      </c>
      <c r="CY79" s="6">
        <v>0</v>
      </c>
      <c r="CZ79" s="6">
        <v>0</v>
      </c>
      <c r="DA79" s="6">
        <v>11255.45</v>
      </c>
      <c r="DB79" s="6">
        <v>24000</v>
      </c>
      <c r="DC79" s="6">
        <v>13000</v>
      </c>
      <c r="DD79" s="6">
        <v>0</v>
      </c>
      <c r="DE79" s="6">
        <v>0</v>
      </c>
      <c r="DF79" s="6">
        <v>20312.599999999999</v>
      </c>
      <c r="DG79" s="6">
        <v>58323.55</v>
      </c>
      <c r="DH79" s="6">
        <v>0</v>
      </c>
      <c r="DI79" s="6">
        <v>0</v>
      </c>
      <c r="DJ79" s="6">
        <v>0</v>
      </c>
      <c r="DK79" s="6">
        <v>0</v>
      </c>
      <c r="DL79" s="6">
        <v>0</v>
      </c>
      <c r="DM79" s="6">
        <v>0</v>
      </c>
      <c r="DN79" s="6">
        <v>0</v>
      </c>
      <c r="DO79" s="6">
        <v>0</v>
      </c>
      <c r="DP79" s="6">
        <v>0</v>
      </c>
      <c r="DQ79" s="6">
        <v>0</v>
      </c>
      <c r="DR79" s="6">
        <v>379174.52</v>
      </c>
      <c r="DS79" s="6">
        <v>20312.61</v>
      </c>
      <c r="DT79" s="6">
        <v>347.66</v>
      </c>
      <c r="DU79" s="6">
        <v>835.02</v>
      </c>
      <c r="DV79" s="6">
        <v>0</v>
      </c>
      <c r="DW79" s="6">
        <v>14694.55</v>
      </c>
      <c r="DX79" s="6">
        <v>0</v>
      </c>
      <c r="DY79" s="6">
        <v>0</v>
      </c>
      <c r="DZ79" s="6" t="s">
        <v>140</v>
      </c>
      <c r="EA79" s="10">
        <v>0</v>
      </c>
      <c r="EB79" s="6" t="s">
        <v>141</v>
      </c>
    </row>
    <row r="80" spans="1:132" ht="12" customHeight="1" x14ac:dyDescent="0.25">
      <c r="A80" s="6">
        <v>2022</v>
      </c>
      <c r="B80" s="6" t="s">
        <v>1011</v>
      </c>
      <c r="C80" s="6" t="s">
        <v>230</v>
      </c>
      <c r="D80" s="6" t="s">
        <v>675</v>
      </c>
      <c r="E80" s="6" t="s">
        <v>235</v>
      </c>
      <c r="F80" s="6" t="s">
        <v>139</v>
      </c>
      <c r="G80" s="6">
        <v>0</v>
      </c>
      <c r="H80" s="6">
        <v>0</v>
      </c>
      <c r="I80" s="6">
        <v>0</v>
      </c>
      <c r="J80" s="6">
        <v>0</v>
      </c>
      <c r="K80" s="6">
        <v>18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18</v>
      </c>
      <c r="S80" s="6">
        <v>18</v>
      </c>
      <c r="T80" s="6">
        <v>223</v>
      </c>
      <c r="U80" s="6">
        <v>3.8420000000000001</v>
      </c>
      <c r="V80" s="6">
        <v>13005.17</v>
      </c>
      <c r="W80" s="6">
        <v>2061.39</v>
      </c>
      <c r="X80" s="6">
        <v>408.6</v>
      </c>
      <c r="Y80" s="6">
        <v>391.14</v>
      </c>
      <c r="Z80" s="6">
        <v>394556.7</v>
      </c>
      <c r="AA80" s="6">
        <v>491426.89</v>
      </c>
      <c r="AB80" s="6">
        <v>523169.37</v>
      </c>
      <c r="AC80" s="6">
        <v>1.0646</v>
      </c>
      <c r="AD80" s="6">
        <v>518644.57</v>
      </c>
      <c r="AE80" s="6">
        <v>523169.37</v>
      </c>
      <c r="AF80" s="6">
        <v>205606.81</v>
      </c>
      <c r="AG80" s="6">
        <v>0</v>
      </c>
      <c r="AH80" s="6">
        <v>7240.27</v>
      </c>
      <c r="AI80" s="6">
        <v>886.55</v>
      </c>
      <c r="AJ80" s="63">
        <v>52316.94</v>
      </c>
      <c r="AK80" s="6">
        <v>47008.93</v>
      </c>
      <c r="AL80" s="6">
        <v>758.63</v>
      </c>
      <c r="AM80" s="63">
        <v>122504.21</v>
      </c>
      <c r="AN80" s="6">
        <v>0</v>
      </c>
      <c r="AO80" s="6">
        <v>37678.949999999997</v>
      </c>
      <c r="AP80" s="6">
        <v>0</v>
      </c>
      <c r="AQ80" s="6">
        <v>1</v>
      </c>
      <c r="AR80" s="6">
        <v>128612.67</v>
      </c>
      <c r="AS80" s="6">
        <v>0</v>
      </c>
      <c r="AT80" s="6">
        <v>2282960</v>
      </c>
      <c r="AU80" s="6">
        <v>0</v>
      </c>
      <c r="AV80" s="6">
        <v>7429</v>
      </c>
      <c r="AW80" s="6">
        <v>0</v>
      </c>
      <c r="AX80" s="6">
        <v>0</v>
      </c>
      <c r="AY80" s="6">
        <v>16.489999999999998</v>
      </c>
      <c r="AZ80" s="6">
        <v>56.34</v>
      </c>
      <c r="BA80" s="6">
        <v>2283</v>
      </c>
      <c r="BB80" s="6">
        <v>72.83</v>
      </c>
      <c r="BC80" s="6">
        <v>23.59</v>
      </c>
      <c r="BD80" s="6">
        <v>16.87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3.78</v>
      </c>
      <c r="BM80" s="6">
        <v>120000</v>
      </c>
      <c r="BN80" s="6">
        <v>116200.89</v>
      </c>
      <c r="BO80" s="6">
        <v>0</v>
      </c>
      <c r="BP80" s="6">
        <v>63500</v>
      </c>
      <c r="BQ80" s="6">
        <v>0</v>
      </c>
      <c r="BR80" s="6">
        <v>0</v>
      </c>
      <c r="BS80" s="6">
        <v>26267.03</v>
      </c>
      <c r="BT80" s="6">
        <v>2561.0700000000002</v>
      </c>
      <c r="BU80" s="6">
        <v>0</v>
      </c>
      <c r="BV80" s="6">
        <v>131580.06</v>
      </c>
      <c r="BW80" s="6">
        <v>4678.53</v>
      </c>
      <c r="BX80" s="6">
        <v>27706.04</v>
      </c>
      <c r="BY80" s="6">
        <v>77679.990000000005</v>
      </c>
      <c r="BZ80" s="6">
        <v>0</v>
      </c>
      <c r="CA80" s="6">
        <v>8600.2999999999993</v>
      </c>
      <c r="CB80" s="6">
        <v>0</v>
      </c>
      <c r="CC80" s="6">
        <v>0</v>
      </c>
      <c r="CD80" s="6">
        <v>25967.360000000001</v>
      </c>
      <c r="CE80" s="6">
        <v>1.1200000000000001</v>
      </c>
      <c r="CF80" s="6">
        <v>0</v>
      </c>
      <c r="CG80" s="6">
        <v>109430.06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  <c r="CM80" s="6">
        <v>0</v>
      </c>
      <c r="CN80" s="6">
        <v>0</v>
      </c>
      <c r="CO80" s="6">
        <v>0</v>
      </c>
      <c r="CP80" s="6">
        <v>0</v>
      </c>
      <c r="CQ80" s="6">
        <v>0</v>
      </c>
      <c r="CR80" s="6">
        <v>166291.62</v>
      </c>
      <c r="CS80" s="6">
        <v>53858.44</v>
      </c>
      <c r="CT80" s="6">
        <v>38520.9</v>
      </c>
      <c r="CU80" s="6">
        <v>0</v>
      </c>
      <c r="CV80" s="6">
        <v>0</v>
      </c>
      <c r="CW80" s="6">
        <v>0</v>
      </c>
      <c r="CX80" s="6">
        <v>0</v>
      </c>
      <c r="CY80" s="6">
        <v>0</v>
      </c>
      <c r="CZ80" s="6">
        <v>0</v>
      </c>
      <c r="DA80" s="6">
        <v>8630</v>
      </c>
      <c r="DB80" s="6">
        <v>24000</v>
      </c>
      <c r="DC80" s="6">
        <v>12700</v>
      </c>
      <c r="DD80" s="6">
        <v>0</v>
      </c>
      <c r="DE80" s="6">
        <v>0</v>
      </c>
      <c r="DF80" s="6">
        <v>19217.759999999998</v>
      </c>
      <c r="DG80" s="6">
        <v>54899.7</v>
      </c>
      <c r="DH80" s="6">
        <v>0</v>
      </c>
      <c r="DI80" s="6">
        <v>0</v>
      </c>
      <c r="DJ80" s="6">
        <v>0</v>
      </c>
      <c r="DK80" s="6">
        <v>0</v>
      </c>
      <c r="DL80" s="6">
        <v>0</v>
      </c>
      <c r="DM80" s="6">
        <v>0</v>
      </c>
      <c r="DN80" s="6">
        <v>0</v>
      </c>
      <c r="DO80" s="6">
        <v>0</v>
      </c>
      <c r="DP80" s="6">
        <v>0</v>
      </c>
      <c r="DQ80" s="6">
        <v>0</v>
      </c>
      <c r="DR80" s="6">
        <v>351440.59</v>
      </c>
      <c r="DS80" s="6">
        <v>19217.759999999998</v>
      </c>
      <c r="DT80" s="6">
        <v>299.67</v>
      </c>
      <c r="DU80" s="6">
        <v>2559.9499999999998</v>
      </c>
      <c r="DV80" s="6">
        <v>0</v>
      </c>
      <c r="DW80" s="6">
        <v>13520</v>
      </c>
      <c r="DX80" s="6">
        <v>0</v>
      </c>
      <c r="DY80" s="6">
        <v>0</v>
      </c>
      <c r="DZ80" s="6" t="s">
        <v>150</v>
      </c>
      <c r="EA80" s="10">
        <v>0</v>
      </c>
      <c r="EB80" s="6" t="s">
        <v>141</v>
      </c>
    </row>
    <row r="81" spans="1:132" ht="12" customHeight="1" x14ac:dyDescent="0.25">
      <c r="A81" s="6">
        <v>2022</v>
      </c>
      <c r="B81" s="6" t="s">
        <v>1011</v>
      </c>
      <c r="C81" s="6" t="s">
        <v>230</v>
      </c>
      <c r="D81" s="6" t="s">
        <v>676</v>
      </c>
      <c r="E81" s="6" t="s">
        <v>236</v>
      </c>
      <c r="F81" s="6" t="s">
        <v>133</v>
      </c>
      <c r="G81" s="6">
        <v>10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10</v>
      </c>
      <c r="R81" s="6">
        <v>0</v>
      </c>
      <c r="S81" s="6">
        <v>10</v>
      </c>
      <c r="T81" s="6">
        <v>0</v>
      </c>
      <c r="U81" s="6">
        <v>1</v>
      </c>
      <c r="V81" s="6">
        <v>3385</v>
      </c>
      <c r="W81" s="6">
        <v>0</v>
      </c>
      <c r="X81" s="6">
        <v>227</v>
      </c>
      <c r="Y81" s="6">
        <v>217.3</v>
      </c>
      <c r="Z81" s="6">
        <v>96200.2</v>
      </c>
      <c r="AA81" s="6">
        <v>119423.3</v>
      </c>
      <c r="AB81" s="6">
        <v>96200.2</v>
      </c>
      <c r="AC81" s="6">
        <v>0.80549999999999999</v>
      </c>
      <c r="AD81" s="6">
        <v>96200.2</v>
      </c>
      <c r="AE81" s="6">
        <v>119423.3</v>
      </c>
      <c r="AF81" s="6">
        <v>50271.86</v>
      </c>
      <c r="AG81" s="6">
        <v>0</v>
      </c>
      <c r="AH81" s="6">
        <v>1564.5</v>
      </c>
      <c r="AI81" s="6">
        <v>521.5</v>
      </c>
      <c r="AJ81" s="63">
        <v>9772.3799999999992</v>
      </c>
      <c r="AK81" s="6">
        <v>0</v>
      </c>
      <c r="AL81" s="6">
        <v>187.97</v>
      </c>
      <c r="AM81" s="63">
        <v>1655.97</v>
      </c>
      <c r="AN81" s="6">
        <v>38690.6</v>
      </c>
      <c r="AO81" s="6">
        <v>0</v>
      </c>
      <c r="AP81" s="6">
        <v>1</v>
      </c>
      <c r="AQ81" s="6">
        <v>0</v>
      </c>
      <c r="AR81" s="6">
        <v>0</v>
      </c>
      <c r="AS81" s="6">
        <v>0</v>
      </c>
      <c r="AT81" s="6">
        <v>1191546</v>
      </c>
      <c r="AU81" s="6">
        <v>51</v>
      </c>
      <c r="AV81" s="6">
        <v>0</v>
      </c>
      <c r="AW81" s="6">
        <v>0</v>
      </c>
      <c r="AX81" s="6">
        <v>32.47</v>
      </c>
      <c r="AY81" s="6">
        <v>0</v>
      </c>
      <c r="AZ81" s="6">
        <v>0</v>
      </c>
      <c r="BA81" s="6">
        <v>1192</v>
      </c>
      <c r="BB81" s="6">
        <v>32.47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6">
        <v>378.8</v>
      </c>
      <c r="BN81" s="6">
        <v>0</v>
      </c>
      <c r="BO81" s="6">
        <v>0</v>
      </c>
      <c r="BP81" s="6">
        <v>15000</v>
      </c>
      <c r="BQ81" s="6">
        <v>0</v>
      </c>
      <c r="BR81" s="6">
        <v>0</v>
      </c>
      <c r="BS81" s="6">
        <v>755.24</v>
      </c>
      <c r="BT81" s="6">
        <v>0.28999999999999998</v>
      </c>
      <c r="BU81" s="6">
        <v>0</v>
      </c>
      <c r="BV81" s="6">
        <v>0</v>
      </c>
      <c r="BW81" s="6">
        <v>0</v>
      </c>
      <c r="BX81" s="6">
        <v>378.8</v>
      </c>
      <c r="BY81" s="6">
        <v>0</v>
      </c>
      <c r="BZ81" s="6">
        <v>0</v>
      </c>
      <c r="CA81" s="6">
        <v>4497.4399999999996</v>
      </c>
      <c r="CB81" s="6">
        <v>0</v>
      </c>
      <c r="CC81" s="6">
        <v>0</v>
      </c>
      <c r="CD81" s="6">
        <v>682.18</v>
      </c>
      <c r="CE81" s="6">
        <v>0.28999999999999998</v>
      </c>
      <c r="CF81" s="6">
        <v>0</v>
      </c>
      <c r="CG81" s="6">
        <v>0</v>
      </c>
      <c r="CH81" s="6">
        <v>0</v>
      </c>
      <c r="CI81" s="6">
        <v>0</v>
      </c>
      <c r="CJ81" s="6">
        <v>0</v>
      </c>
      <c r="CK81" s="6">
        <v>0</v>
      </c>
      <c r="CL81" s="6">
        <v>0</v>
      </c>
      <c r="CM81" s="6">
        <v>0</v>
      </c>
      <c r="CN81" s="6">
        <v>0</v>
      </c>
      <c r="CO81" s="6">
        <v>0</v>
      </c>
      <c r="CP81" s="6">
        <v>0</v>
      </c>
      <c r="CQ81" s="6">
        <v>0</v>
      </c>
      <c r="CR81" s="6">
        <v>38690.6</v>
      </c>
      <c r="CS81" s="6">
        <v>0</v>
      </c>
      <c r="CT81" s="6">
        <v>0</v>
      </c>
      <c r="CU81" s="6">
        <v>0</v>
      </c>
      <c r="CV81" s="6">
        <v>0</v>
      </c>
      <c r="CW81" s="6">
        <v>0</v>
      </c>
      <c r="CX81" s="6">
        <v>0</v>
      </c>
      <c r="CY81" s="6">
        <v>0</v>
      </c>
      <c r="CZ81" s="6">
        <v>0</v>
      </c>
      <c r="DA81" s="6">
        <v>0</v>
      </c>
      <c r="DB81" s="6">
        <v>0</v>
      </c>
      <c r="DC81" s="6">
        <v>3000</v>
      </c>
      <c r="DD81" s="6">
        <v>0</v>
      </c>
      <c r="DE81" s="6">
        <v>0</v>
      </c>
      <c r="DF81" s="6">
        <v>0</v>
      </c>
      <c r="DG81" s="6">
        <v>10502.56</v>
      </c>
      <c r="DH81" s="6">
        <v>0</v>
      </c>
      <c r="DI81" s="6">
        <v>0</v>
      </c>
      <c r="DJ81" s="6">
        <v>0</v>
      </c>
      <c r="DK81" s="6">
        <v>0</v>
      </c>
      <c r="DL81" s="6">
        <v>0</v>
      </c>
      <c r="DM81" s="6">
        <v>0</v>
      </c>
      <c r="DN81" s="6">
        <v>0</v>
      </c>
      <c r="DO81" s="6">
        <v>0</v>
      </c>
      <c r="DP81" s="6">
        <v>0</v>
      </c>
      <c r="DQ81" s="6">
        <v>0</v>
      </c>
      <c r="DR81" s="6">
        <v>57321.63</v>
      </c>
      <c r="DS81" s="6">
        <v>0</v>
      </c>
      <c r="DT81" s="6">
        <v>73.06</v>
      </c>
      <c r="DU81" s="6">
        <v>0</v>
      </c>
      <c r="DV81" s="6">
        <v>0</v>
      </c>
      <c r="DW81" s="6">
        <v>0</v>
      </c>
      <c r="DX81" s="6">
        <v>0</v>
      </c>
      <c r="DY81" s="6">
        <v>0</v>
      </c>
      <c r="DZ81" s="6" t="s">
        <v>134</v>
      </c>
      <c r="EA81" s="6" t="s">
        <v>135</v>
      </c>
      <c r="EB81" s="6" t="s">
        <v>154</v>
      </c>
    </row>
    <row r="82" spans="1:132" ht="12" customHeight="1" x14ac:dyDescent="0.25">
      <c r="A82" s="6">
        <v>2022</v>
      </c>
      <c r="B82" s="6" t="s">
        <v>1011</v>
      </c>
      <c r="C82" s="6" t="s">
        <v>230</v>
      </c>
      <c r="D82" s="6" t="s">
        <v>677</v>
      </c>
      <c r="E82" s="6" t="s">
        <v>237</v>
      </c>
      <c r="F82" s="6" t="s">
        <v>133</v>
      </c>
      <c r="G82" s="6">
        <v>39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11</v>
      </c>
      <c r="O82" s="6">
        <v>0</v>
      </c>
      <c r="P82" s="6">
        <v>0</v>
      </c>
      <c r="Q82" s="6">
        <v>50</v>
      </c>
      <c r="R82" s="6">
        <v>0</v>
      </c>
      <c r="S82" s="6">
        <v>50</v>
      </c>
      <c r="T82" s="6">
        <v>0</v>
      </c>
      <c r="U82" s="6">
        <v>8.1039999999999992</v>
      </c>
      <c r="V82" s="6">
        <v>27432.04</v>
      </c>
      <c r="W82" s="6">
        <v>2283.19</v>
      </c>
      <c r="X82" s="6">
        <v>1135</v>
      </c>
      <c r="Y82" s="6">
        <v>1086.5</v>
      </c>
      <c r="Z82" s="6">
        <v>421081.87</v>
      </c>
      <c r="AA82" s="6">
        <v>521627.53</v>
      </c>
      <c r="AB82" s="6">
        <v>670646.15</v>
      </c>
      <c r="AC82" s="6">
        <v>1.2857000000000001</v>
      </c>
      <c r="AD82" s="6">
        <v>655970.61</v>
      </c>
      <c r="AE82" s="6">
        <v>670646.15</v>
      </c>
      <c r="AF82" s="6">
        <v>210732.92</v>
      </c>
      <c r="AG82" s="6">
        <v>0</v>
      </c>
      <c r="AH82" s="6">
        <v>7822.5</v>
      </c>
      <c r="AI82" s="6">
        <v>2607.5</v>
      </c>
      <c r="AJ82" s="63">
        <v>67064.62</v>
      </c>
      <c r="AK82" s="6">
        <v>0</v>
      </c>
      <c r="AL82" s="6">
        <v>8222.7199999999993</v>
      </c>
      <c r="AM82" s="63">
        <v>0</v>
      </c>
      <c r="AN82" s="6">
        <v>156696.98000000001</v>
      </c>
      <c r="AO82" s="6">
        <v>0</v>
      </c>
      <c r="AP82" s="6">
        <v>1</v>
      </c>
      <c r="AQ82" s="6">
        <v>0</v>
      </c>
      <c r="AR82" s="6">
        <v>249564.28</v>
      </c>
      <c r="AS82" s="6">
        <v>0</v>
      </c>
      <c r="AT82" s="6">
        <v>14405182</v>
      </c>
      <c r="AU82" s="6">
        <v>0</v>
      </c>
      <c r="AV82" s="6">
        <v>0</v>
      </c>
      <c r="AW82" s="6">
        <v>0</v>
      </c>
      <c r="AX82" s="6">
        <v>10.88</v>
      </c>
      <c r="AY82" s="6">
        <v>0</v>
      </c>
      <c r="AZ82" s="6">
        <v>17.32</v>
      </c>
      <c r="BA82" s="6">
        <v>14405</v>
      </c>
      <c r="BB82" s="6">
        <v>28.2</v>
      </c>
      <c r="BC82" s="6">
        <v>0</v>
      </c>
      <c r="BD82" s="6">
        <v>1.96</v>
      </c>
      <c r="BE82" s="6">
        <v>0</v>
      </c>
      <c r="BF82" s="6">
        <v>0</v>
      </c>
      <c r="BG82" s="6">
        <v>0</v>
      </c>
      <c r="BH82" s="6">
        <v>0</v>
      </c>
      <c r="BI82" s="6">
        <v>0.61</v>
      </c>
      <c r="BJ82" s="6">
        <v>0</v>
      </c>
      <c r="BK82" s="6">
        <v>0</v>
      </c>
      <c r="BL82" s="6">
        <v>1.41</v>
      </c>
      <c r="BM82" s="6">
        <v>40000</v>
      </c>
      <c r="BN82" s="6">
        <v>194153.88</v>
      </c>
      <c r="BO82" s="6">
        <v>6755.94</v>
      </c>
      <c r="BP82" s="6">
        <v>85000</v>
      </c>
      <c r="BQ82" s="6">
        <v>1078.42</v>
      </c>
      <c r="BR82" s="6">
        <v>0</v>
      </c>
      <c r="BS82" s="6">
        <v>16256.41</v>
      </c>
      <c r="BT82" s="6">
        <v>8190.28</v>
      </c>
      <c r="BU82" s="6">
        <v>0</v>
      </c>
      <c r="BV82" s="6">
        <v>90788.01</v>
      </c>
      <c r="BW82" s="6">
        <v>5670.02</v>
      </c>
      <c r="BX82" s="6">
        <v>24259.759999999998</v>
      </c>
      <c r="BY82" s="6">
        <v>165877.28</v>
      </c>
      <c r="BZ82" s="6">
        <v>6755.94</v>
      </c>
      <c r="CA82" s="6">
        <v>19933.900000000001</v>
      </c>
      <c r="CB82" s="6">
        <v>1078.42</v>
      </c>
      <c r="CC82" s="6">
        <v>0</v>
      </c>
      <c r="CD82" s="6">
        <v>7214.54</v>
      </c>
      <c r="CE82" s="6">
        <v>8190.28</v>
      </c>
      <c r="CF82" s="6">
        <v>0</v>
      </c>
      <c r="CG82" s="6">
        <v>68516.009999999995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  <c r="CM82" s="6">
        <v>0</v>
      </c>
      <c r="CN82" s="6">
        <v>0</v>
      </c>
      <c r="CO82" s="6">
        <v>0</v>
      </c>
      <c r="CP82" s="6">
        <v>0</v>
      </c>
      <c r="CQ82" s="6">
        <v>0</v>
      </c>
      <c r="CR82" s="6">
        <v>406261.26</v>
      </c>
      <c r="CS82" s="6">
        <v>0</v>
      </c>
      <c r="CT82" s="6">
        <v>28276.6</v>
      </c>
      <c r="CU82" s="6">
        <v>0</v>
      </c>
      <c r="CV82" s="6">
        <v>0</v>
      </c>
      <c r="CW82" s="6">
        <v>0</v>
      </c>
      <c r="CX82" s="6">
        <v>8722.06</v>
      </c>
      <c r="CY82" s="6">
        <v>0</v>
      </c>
      <c r="CZ82" s="6">
        <v>0</v>
      </c>
      <c r="DA82" s="6">
        <v>20400</v>
      </c>
      <c r="DB82" s="6">
        <v>8000</v>
      </c>
      <c r="DC82" s="6">
        <v>17000</v>
      </c>
      <c r="DD82" s="6">
        <v>0</v>
      </c>
      <c r="DE82" s="6">
        <v>0</v>
      </c>
      <c r="DF82" s="6">
        <v>0</v>
      </c>
      <c r="DG82" s="6">
        <v>65066.1</v>
      </c>
      <c r="DH82" s="6">
        <v>0</v>
      </c>
      <c r="DI82" s="6">
        <v>0</v>
      </c>
      <c r="DJ82" s="6">
        <v>0</v>
      </c>
      <c r="DK82" s="6">
        <v>0</v>
      </c>
      <c r="DL82" s="6">
        <v>0</v>
      </c>
      <c r="DM82" s="6">
        <v>0</v>
      </c>
      <c r="DN82" s="6">
        <v>0</v>
      </c>
      <c r="DO82" s="6">
        <v>0</v>
      </c>
      <c r="DP82" s="6">
        <v>0</v>
      </c>
      <c r="DQ82" s="6">
        <v>0</v>
      </c>
      <c r="DR82" s="6">
        <v>250492.15</v>
      </c>
      <c r="DS82" s="6">
        <v>15740.24</v>
      </c>
      <c r="DT82" s="6">
        <v>319.81</v>
      </c>
      <c r="DU82" s="6">
        <v>0</v>
      </c>
      <c r="DV82" s="6">
        <v>0</v>
      </c>
      <c r="DW82" s="6">
        <v>1872</v>
      </c>
      <c r="DX82" s="6">
        <v>0</v>
      </c>
      <c r="DY82" s="6">
        <v>0</v>
      </c>
      <c r="DZ82" s="6" t="s">
        <v>140</v>
      </c>
      <c r="EA82" s="10">
        <v>0</v>
      </c>
      <c r="EB82" s="6" t="s">
        <v>141</v>
      </c>
    </row>
    <row r="83" spans="1:132" ht="12" customHeight="1" x14ac:dyDescent="0.25">
      <c r="A83" s="6">
        <v>2022</v>
      </c>
      <c r="B83" s="6" t="s">
        <v>1011</v>
      </c>
      <c r="C83" s="6" t="s">
        <v>230</v>
      </c>
      <c r="D83" s="6" t="s">
        <v>678</v>
      </c>
      <c r="E83" s="6" t="s">
        <v>238</v>
      </c>
      <c r="F83" s="6" t="s">
        <v>139</v>
      </c>
      <c r="G83" s="6">
        <v>0</v>
      </c>
      <c r="H83" s="6">
        <v>0</v>
      </c>
      <c r="I83" s="6">
        <v>0</v>
      </c>
      <c r="J83" s="6">
        <v>0</v>
      </c>
      <c r="K83" s="6">
        <v>26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26</v>
      </c>
      <c r="S83" s="6">
        <v>26</v>
      </c>
      <c r="T83" s="6">
        <v>0</v>
      </c>
      <c r="U83" s="6">
        <v>4.9850000000000003</v>
      </c>
      <c r="V83" s="6">
        <v>16874.23</v>
      </c>
      <c r="W83" s="6">
        <v>1868.62</v>
      </c>
      <c r="X83" s="6">
        <v>590.20000000000005</v>
      </c>
      <c r="Y83" s="6">
        <v>564.98</v>
      </c>
      <c r="Z83" s="6">
        <v>441677.97</v>
      </c>
      <c r="AA83" s="6">
        <v>548817.82999999996</v>
      </c>
      <c r="AB83" s="6">
        <v>655839.21</v>
      </c>
      <c r="AC83" s="6">
        <v>1.1950000000000001</v>
      </c>
      <c r="AD83" s="6">
        <v>646375.03</v>
      </c>
      <c r="AE83" s="6">
        <v>655839.21</v>
      </c>
      <c r="AF83" s="6">
        <v>232184.54</v>
      </c>
      <c r="AG83" s="6">
        <v>0</v>
      </c>
      <c r="AH83" s="6">
        <v>4067.7</v>
      </c>
      <c r="AI83" s="6">
        <v>1355.9</v>
      </c>
      <c r="AJ83" s="63">
        <v>65583.92</v>
      </c>
      <c r="AK83" s="6">
        <v>0</v>
      </c>
      <c r="AL83" s="6">
        <v>15931.32</v>
      </c>
      <c r="AM83" s="63">
        <v>0</v>
      </c>
      <c r="AN83" s="6">
        <v>0</v>
      </c>
      <c r="AO83" s="6">
        <v>151381.64000000001</v>
      </c>
      <c r="AP83" s="6">
        <v>0</v>
      </c>
      <c r="AQ83" s="6">
        <v>1</v>
      </c>
      <c r="AR83" s="6">
        <v>214161.24</v>
      </c>
      <c r="AS83" s="6">
        <v>0</v>
      </c>
      <c r="AT83" s="6">
        <v>15289825</v>
      </c>
      <c r="AU83" s="6">
        <v>0</v>
      </c>
      <c r="AV83" s="6">
        <v>0</v>
      </c>
      <c r="AW83" s="6">
        <v>0</v>
      </c>
      <c r="AX83" s="6">
        <v>0</v>
      </c>
      <c r="AY83" s="6">
        <v>9.9</v>
      </c>
      <c r="AZ83" s="6">
        <v>14.01</v>
      </c>
      <c r="BA83" s="6">
        <v>15290</v>
      </c>
      <c r="BB83" s="6">
        <v>23.91</v>
      </c>
      <c r="BC83" s="6">
        <v>0</v>
      </c>
      <c r="BD83" s="6">
        <v>1.85</v>
      </c>
      <c r="BE83" s="6">
        <v>0</v>
      </c>
      <c r="BF83" s="6">
        <v>0</v>
      </c>
      <c r="BG83" s="6">
        <v>0</v>
      </c>
      <c r="BH83" s="6">
        <v>0</v>
      </c>
      <c r="BI83" s="6">
        <v>0.56999999999999995</v>
      </c>
      <c r="BJ83" s="6">
        <v>0</v>
      </c>
      <c r="BK83" s="6">
        <v>0</v>
      </c>
      <c r="BL83" s="6">
        <v>1.1599999999999999</v>
      </c>
      <c r="BM83" s="6">
        <v>40000</v>
      </c>
      <c r="BN83" s="6">
        <v>194531.32</v>
      </c>
      <c r="BO83" s="6">
        <v>0</v>
      </c>
      <c r="BP83" s="6">
        <v>75000</v>
      </c>
      <c r="BQ83" s="6">
        <v>1379.63</v>
      </c>
      <c r="BR83" s="6">
        <v>0</v>
      </c>
      <c r="BS83" s="6">
        <v>14481.21</v>
      </c>
      <c r="BT83" s="6">
        <v>16371.35</v>
      </c>
      <c r="BU83" s="6">
        <v>0</v>
      </c>
      <c r="BV83" s="6">
        <v>86719.26</v>
      </c>
      <c r="BW83" s="6">
        <v>18214.740000000002</v>
      </c>
      <c r="BX83" s="6">
        <v>23405.4</v>
      </c>
      <c r="BY83" s="6">
        <v>166254.72</v>
      </c>
      <c r="BZ83" s="6">
        <v>0</v>
      </c>
      <c r="CA83" s="6">
        <v>29064.01</v>
      </c>
      <c r="CB83" s="6">
        <v>1379.63</v>
      </c>
      <c r="CC83" s="6">
        <v>0</v>
      </c>
      <c r="CD83" s="6">
        <v>5423.69</v>
      </c>
      <c r="CE83" s="6">
        <v>16371.35</v>
      </c>
      <c r="CF83" s="6">
        <v>0</v>
      </c>
      <c r="CG83" s="6">
        <v>67515.259999999995</v>
      </c>
      <c r="CH83" s="6">
        <v>0</v>
      </c>
      <c r="CI83" s="6">
        <v>0</v>
      </c>
      <c r="CJ83" s="6">
        <v>0</v>
      </c>
      <c r="CK83" s="6">
        <v>0</v>
      </c>
      <c r="CL83" s="6">
        <v>0</v>
      </c>
      <c r="CM83" s="6">
        <v>0</v>
      </c>
      <c r="CN83" s="6">
        <v>0</v>
      </c>
      <c r="CO83" s="6">
        <v>0</v>
      </c>
      <c r="CP83" s="6">
        <v>0</v>
      </c>
      <c r="CQ83" s="6">
        <v>0</v>
      </c>
      <c r="CR83" s="6">
        <v>365542.88</v>
      </c>
      <c r="CS83" s="6">
        <v>0</v>
      </c>
      <c r="CT83" s="6">
        <v>28276.6</v>
      </c>
      <c r="CU83" s="6">
        <v>0</v>
      </c>
      <c r="CV83" s="6">
        <v>0</v>
      </c>
      <c r="CW83" s="6">
        <v>0</v>
      </c>
      <c r="CX83" s="6">
        <v>8722.06</v>
      </c>
      <c r="CY83" s="6">
        <v>0</v>
      </c>
      <c r="CZ83" s="6">
        <v>0</v>
      </c>
      <c r="DA83" s="6">
        <v>17800</v>
      </c>
      <c r="DB83" s="6">
        <v>8000</v>
      </c>
      <c r="DC83" s="6">
        <v>15000</v>
      </c>
      <c r="DD83" s="6">
        <v>0</v>
      </c>
      <c r="DE83" s="6">
        <v>0</v>
      </c>
      <c r="DF83" s="6">
        <v>3867.33</v>
      </c>
      <c r="DG83" s="6">
        <v>45935.99</v>
      </c>
      <c r="DH83" s="6">
        <v>0</v>
      </c>
      <c r="DI83" s="6">
        <v>0</v>
      </c>
      <c r="DJ83" s="6">
        <v>0</v>
      </c>
      <c r="DK83" s="6">
        <v>0</v>
      </c>
      <c r="DL83" s="6">
        <v>0</v>
      </c>
      <c r="DM83" s="6">
        <v>0</v>
      </c>
      <c r="DN83" s="6">
        <v>0</v>
      </c>
      <c r="DO83" s="6">
        <v>0</v>
      </c>
      <c r="DP83" s="6">
        <v>0</v>
      </c>
      <c r="DQ83" s="6">
        <v>0</v>
      </c>
      <c r="DR83" s="6">
        <v>256150.27</v>
      </c>
      <c r="DS83" s="6">
        <v>12727.27</v>
      </c>
      <c r="DT83" s="6">
        <v>335.46</v>
      </c>
      <c r="DU83" s="6">
        <v>0</v>
      </c>
      <c r="DV83" s="6">
        <v>0</v>
      </c>
      <c r="DW83" s="6">
        <v>1404</v>
      </c>
      <c r="DX83" s="6">
        <v>0</v>
      </c>
      <c r="DY83" s="6">
        <v>0</v>
      </c>
      <c r="DZ83" s="6" t="s">
        <v>140</v>
      </c>
      <c r="EA83" s="10">
        <v>0</v>
      </c>
      <c r="EB83" s="6" t="s">
        <v>141</v>
      </c>
    </row>
    <row r="84" spans="1:132" ht="12" customHeight="1" x14ac:dyDescent="0.25">
      <c r="A84" s="6">
        <v>2022</v>
      </c>
      <c r="B84" s="6" t="s">
        <v>1011</v>
      </c>
      <c r="C84" s="6" t="s">
        <v>230</v>
      </c>
      <c r="D84" s="6" t="s">
        <v>679</v>
      </c>
      <c r="E84" s="6" t="s">
        <v>239</v>
      </c>
      <c r="F84" s="6" t="s">
        <v>145</v>
      </c>
      <c r="G84" s="6">
        <v>18</v>
      </c>
      <c r="H84" s="6">
        <v>0</v>
      </c>
      <c r="I84" s="6">
        <v>0</v>
      </c>
      <c r="J84" s="6">
        <v>0</v>
      </c>
      <c r="K84" s="6">
        <v>13</v>
      </c>
      <c r="L84" s="6">
        <v>0</v>
      </c>
      <c r="M84" s="6">
        <v>0</v>
      </c>
      <c r="N84" s="6">
        <v>6</v>
      </c>
      <c r="O84" s="6">
        <v>0</v>
      </c>
      <c r="P84" s="6">
        <v>0</v>
      </c>
      <c r="Q84" s="6">
        <v>24</v>
      </c>
      <c r="R84" s="6">
        <v>13</v>
      </c>
      <c r="S84" s="6">
        <v>37</v>
      </c>
      <c r="T84" s="6">
        <v>0</v>
      </c>
      <c r="U84" s="6">
        <v>8.4700000000000006</v>
      </c>
      <c r="V84" s="6">
        <v>28670.95</v>
      </c>
      <c r="W84" s="6">
        <v>2174.34</v>
      </c>
      <c r="X84" s="6">
        <v>839.9</v>
      </c>
      <c r="Y84" s="6">
        <v>804.01</v>
      </c>
      <c r="Z84" s="6">
        <v>627270.84</v>
      </c>
      <c r="AA84" s="6">
        <v>777791.5</v>
      </c>
      <c r="AB84" s="6">
        <v>821132.89</v>
      </c>
      <c r="AC84" s="6">
        <v>1.0557000000000001</v>
      </c>
      <c r="AD84" s="6">
        <v>821132.89</v>
      </c>
      <c r="AE84" s="6">
        <v>842209.5</v>
      </c>
      <c r="AF84" s="6">
        <v>328581.15999999997</v>
      </c>
      <c r="AG84" s="6">
        <v>0</v>
      </c>
      <c r="AH84" s="6">
        <v>4380.6000000000004</v>
      </c>
      <c r="AI84" s="6">
        <v>1460.2</v>
      </c>
      <c r="AJ84" s="63">
        <v>82113.289999999994</v>
      </c>
      <c r="AK84" s="6">
        <v>1032.23</v>
      </c>
      <c r="AL84" s="6">
        <v>1045.08</v>
      </c>
      <c r="AM84" s="63">
        <v>205432.92</v>
      </c>
      <c r="AN84" s="6">
        <v>21425.407899999998</v>
      </c>
      <c r="AO84" s="6">
        <v>28401.122100000001</v>
      </c>
      <c r="AP84" s="6">
        <v>0.43</v>
      </c>
      <c r="AQ84" s="6">
        <v>0.56999999999999995</v>
      </c>
      <c r="AR84" s="6">
        <v>193862.05</v>
      </c>
      <c r="AS84" s="6">
        <v>0</v>
      </c>
      <c r="AT84" s="6">
        <v>1086765</v>
      </c>
      <c r="AU84" s="6">
        <v>2627</v>
      </c>
      <c r="AV84" s="6">
        <v>7820</v>
      </c>
      <c r="AW84" s="6">
        <v>0</v>
      </c>
      <c r="AX84" s="6">
        <v>29.56</v>
      </c>
      <c r="AY84" s="6">
        <v>16.34</v>
      </c>
      <c r="AZ84" s="6">
        <v>178.38</v>
      </c>
      <c r="BA84" s="6">
        <v>1087</v>
      </c>
      <c r="BB84" s="6">
        <v>224.28</v>
      </c>
      <c r="BC84" s="6">
        <v>55.74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6.33</v>
      </c>
      <c r="BM84" s="6">
        <v>78000</v>
      </c>
      <c r="BN84" s="6">
        <v>119245.38</v>
      </c>
      <c r="BO84" s="6">
        <v>0</v>
      </c>
      <c r="BP84" s="6">
        <v>85000</v>
      </c>
      <c r="BQ84" s="6">
        <v>2020.11</v>
      </c>
      <c r="BR84" s="6">
        <v>0</v>
      </c>
      <c r="BS84" s="6">
        <v>1515.96</v>
      </c>
      <c r="BT84" s="6">
        <v>20144.669999999998</v>
      </c>
      <c r="BU84" s="6">
        <v>0</v>
      </c>
      <c r="BV84" s="6">
        <v>121193.43</v>
      </c>
      <c r="BW84" s="6">
        <v>5515.35</v>
      </c>
      <c r="BX84" s="6">
        <v>0</v>
      </c>
      <c r="BY84" s="6">
        <v>119245.38</v>
      </c>
      <c r="BZ84" s="6">
        <v>0</v>
      </c>
      <c r="CA84" s="6">
        <v>4480.0600000000004</v>
      </c>
      <c r="CB84" s="6">
        <v>2020.11</v>
      </c>
      <c r="CC84" s="6">
        <v>0</v>
      </c>
      <c r="CD84" s="6">
        <v>1039.55</v>
      </c>
      <c r="CE84" s="6">
        <v>20144.669999999998</v>
      </c>
      <c r="CF84" s="6">
        <v>0</v>
      </c>
      <c r="CG84" s="6">
        <v>86793.43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  <c r="CM84" s="6">
        <v>0</v>
      </c>
      <c r="CN84" s="6">
        <v>0</v>
      </c>
      <c r="CO84" s="6">
        <v>0</v>
      </c>
      <c r="CP84" s="6">
        <v>0</v>
      </c>
      <c r="CQ84" s="6">
        <v>0</v>
      </c>
      <c r="CR84" s="6">
        <v>243688.58</v>
      </c>
      <c r="CS84" s="6">
        <v>60580.4</v>
      </c>
      <c r="CT84" s="6">
        <v>0</v>
      </c>
      <c r="CU84" s="6">
        <v>0</v>
      </c>
      <c r="CV84" s="6">
        <v>0</v>
      </c>
      <c r="CW84" s="6">
        <v>0</v>
      </c>
      <c r="CX84" s="6">
        <v>0</v>
      </c>
      <c r="CY84" s="6">
        <v>0</v>
      </c>
      <c r="CZ84" s="6">
        <v>0</v>
      </c>
      <c r="DA84" s="6">
        <v>6880</v>
      </c>
      <c r="DB84" s="6">
        <v>0</v>
      </c>
      <c r="DC84" s="6">
        <v>17000</v>
      </c>
      <c r="DD84" s="6">
        <v>0</v>
      </c>
      <c r="DE84" s="6">
        <v>0</v>
      </c>
      <c r="DF84" s="6">
        <v>8709.7999999999993</v>
      </c>
      <c r="DG84" s="6">
        <v>80519.94</v>
      </c>
      <c r="DH84" s="6">
        <v>0</v>
      </c>
      <c r="DI84" s="6">
        <v>0</v>
      </c>
      <c r="DJ84" s="6">
        <v>0</v>
      </c>
      <c r="DK84" s="6">
        <v>0</v>
      </c>
      <c r="DL84" s="6">
        <v>0</v>
      </c>
      <c r="DM84" s="6">
        <v>0</v>
      </c>
      <c r="DN84" s="6">
        <v>0</v>
      </c>
      <c r="DO84" s="6">
        <v>0</v>
      </c>
      <c r="DP84" s="6">
        <v>0</v>
      </c>
      <c r="DQ84" s="6">
        <v>0</v>
      </c>
      <c r="DR84" s="6">
        <v>570883.88</v>
      </c>
      <c r="DS84" s="6">
        <v>8709.7999999999993</v>
      </c>
      <c r="DT84" s="6">
        <v>476.41</v>
      </c>
      <c r="DU84" s="6">
        <v>0</v>
      </c>
      <c r="DV84" s="6">
        <v>0</v>
      </c>
      <c r="DW84" s="6">
        <v>27520</v>
      </c>
      <c r="DX84" s="6">
        <v>0</v>
      </c>
      <c r="DY84" s="6">
        <v>0</v>
      </c>
      <c r="DZ84" s="6" t="s">
        <v>150</v>
      </c>
      <c r="EA84" s="10">
        <v>0</v>
      </c>
      <c r="EB84" s="6" t="s">
        <v>141</v>
      </c>
    </row>
    <row r="85" spans="1:132" ht="12" customHeight="1" x14ac:dyDescent="0.25">
      <c r="A85" s="6">
        <v>2022</v>
      </c>
      <c r="B85" s="6" t="s">
        <v>1011</v>
      </c>
      <c r="C85" s="6" t="s">
        <v>230</v>
      </c>
      <c r="D85" s="6" t="s">
        <v>680</v>
      </c>
      <c r="E85" s="6" t="s">
        <v>240</v>
      </c>
      <c r="F85" s="6" t="s">
        <v>133</v>
      </c>
      <c r="G85" s="6">
        <v>27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6</v>
      </c>
      <c r="O85" s="6">
        <v>0</v>
      </c>
      <c r="P85" s="6">
        <v>0</v>
      </c>
      <c r="Q85" s="6">
        <v>33</v>
      </c>
      <c r="R85" s="6">
        <v>0</v>
      </c>
      <c r="S85" s="6">
        <v>33</v>
      </c>
      <c r="T85" s="6">
        <v>223</v>
      </c>
      <c r="U85" s="6">
        <v>5.2960000000000003</v>
      </c>
      <c r="V85" s="6">
        <v>17926.96</v>
      </c>
      <c r="W85" s="6">
        <v>1906.97</v>
      </c>
      <c r="X85" s="6">
        <v>749.1</v>
      </c>
      <c r="Y85" s="6">
        <v>717.09</v>
      </c>
      <c r="Z85" s="6">
        <v>321091.73</v>
      </c>
      <c r="AA85" s="6">
        <v>396414.12</v>
      </c>
      <c r="AB85" s="6">
        <v>495889.6</v>
      </c>
      <c r="AC85" s="6">
        <v>1.2508999999999999</v>
      </c>
      <c r="AD85" s="6">
        <v>495889.6</v>
      </c>
      <c r="AE85" s="6">
        <v>495889.6</v>
      </c>
      <c r="AF85" s="6">
        <v>162960.69</v>
      </c>
      <c r="AG85" s="6">
        <v>0</v>
      </c>
      <c r="AH85" s="6">
        <v>5162.8500000000004</v>
      </c>
      <c r="AI85" s="6">
        <v>1720.95</v>
      </c>
      <c r="AJ85" s="63">
        <v>49588.959999999999</v>
      </c>
      <c r="AK85" s="6">
        <v>0</v>
      </c>
      <c r="AL85" s="6">
        <v>187.55</v>
      </c>
      <c r="AM85" s="63">
        <v>0</v>
      </c>
      <c r="AN85" s="6">
        <v>127199.47</v>
      </c>
      <c r="AO85" s="6">
        <v>0</v>
      </c>
      <c r="AP85" s="6">
        <v>1</v>
      </c>
      <c r="AQ85" s="6">
        <v>0</v>
      </c>
      <c r="AR85" s="6">
        <v>174797.87</v>
      </c>
      <c r="AS85" s="6">
        <v>0</v>
      </c>
      <c r="AT85" s="6">
        <v>4976202</v>
      </c>
      <c r="AU85" s="6">
        <v>0</v>
      </c>
      <c r="AV85" s="6">
        <v>0</v>
      </c>
      <c r="AW85" s="6">
        <v>0</v>
      </c>
      <c r="AX85" s="6">
        <v>25.56</v>
      </c>
      <c r="AY85" s="6">
        <v>0</v>
      </c>
      <c r="AZ85" s="6">
        <v>35.130000000000003</v>
      </c>
      <c r="BA85" s="6">
        <v>4976</v>
      </c>
      <c r="BB85" s="6">
        <v>60.69</v>
      </c>
      <c r="BC85" s="6">
        <v>1.35</v>
      </c>
      <c r="BD85" s="6">
        <v>0.8</v>
      </c>
      <c r="BE85" s="6">
        <v>0</v>
      </c>
      <c r="BF85" s="6">
        <v>0</v>
      </c>
      <c r="BG85" s="6">
        <v>0</v>
      </c>
      <c r="BH85" s="6">
        <v>0</v>
      </c>
      <c r="BI85" s="6">
        <v>3.01</v>
      </c>
      <c r="BJ85" s="6">
        <v>0</v>
      </c>
      <c r="BK85" s="6">
        <v>0</v>
      </c>
      <c r="BL85" s="6">
        <v>0</v>
      </c>
      <c r="BM85" s="6">
        <v>45000</v>
      </c>
      <c r="BN85" s="6">
        <v>75065.31</v>
      </c>
      <c r="BO85" s="6">
        <v>0</v>
      </c>
      <c r="BP85" s="6">
        <v>54837</v>
      </c>
      <c r="BQ85" s="6">
        <v>0</v>
      </c>
      <c r="BR85" s="6">
        <v>0</v>
      </c>
      <c r="BS85" s="6">
        <v>15614.55</v>
      </c>
      <c r="BT85" s="6">
        <v>14139.11</v>
      </c>
      <c r="BU85" s="6">
        <v>0</v>
      </c>
      <c r="BV85" s="6">
        <v>23958.95</v>
      </c>
      <c r="BW85" s="6">
        <v>4058.05</v>
      </c>
      <c r="BX85" s="6">
        <v>28060.59</v>
      </c>
      <c r="BY85" s="6">
        <v>71065.31</v>
      </c>
      <c r="BZ85" s="6">
        <v>0</v>
      </c>
      <c r="CA85" s="6">
        <v>14084.29</v>
      </c>
      <c r="CB85" s="6">
        <v>0</v>
      </c>
      <c r="CC85" s="6">
        <v>0</v>
      </c>
      <c r="CD85" s="6">
        <v>370.68</v>
      </c>
      <c r="CE85" s="6">
        <v>14139.11</v>
      </c>
      <c r="CF85" s="6">
        <v>0</v>
      </c>
      <c r="CG85" s="6">
        <v>23958.95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  <c r="CM85" s="6">
        <v>0</v>
      </c>
      <c r="CN85" s="6">
        <v>0</v>
      </c>
      <c r="CO85" s="6">
        <v>0</v>
      </c>
      <c r="CP85" s="6">
        <v>0</v>
      </c>
      <c r="CQ85" s="6">
        <v>0</v>
      </c>
      <c r="CR85" s="6">
        <v>301997.34000000003</v>
      </c>
      <c r="CS85" s="6">
        <v>6699.18</v>
      </c>
      <c r="CT85" s="6">
        <v>4000</v>
      </c>
      <c r="CU85" s="6">
        <v>0</v>
      </c>
      <c r="CV85" s="6">
        <v>0</v>
      </c>
      <c r="CW85" s="6">
        <v>0</v>
      </c>
      <c r="CX85" s="6">
        <v>15000</v>
      </c>
      <c r="CY85" s="6">
        <v>0</v>
      </c>
      <c r="CZ85" s="6">
        <v>0</v>
      </c>
      <c r="DA85" s="6">
        <v>0</v>
      </c>
      <c r="DB85" s="6">
        <v>9000</v>
      </c>
      <c r="DC85" s="6">
        <v>10967</v>
      </c>
      <c r="DD85" s="6">
        <v>0</v>
      </c>
      <c r="DE85" s="6">
        <v>0</v>
      </c>
      <c r="DF85" s="6">
        <v>5120.1099999999997</v>
      </c>
      <c r="DG85" s="6">
        <v>40752.71</v>
      </c>
      <c r="DH85" s="6">
        <v>0</v>
      </c>
      <c r="DI85" s="6">
        <v>0</v>
      </c>
      <c r="DJ85" s="6">
        <v>0</v>
      </c>
      <c r="DK85" s="6">
        <v>0</v>
      </c>
      <c r="DL85" s="6">
        <v>0</v>
      </c>
      <c r="DM85" s="6">
        <v>0</v>
      </c>
      <c r="DN85" s="6">
        <v>0</v>
      </c>
      <c r="DO85" s="6">
        <v>0</v>
      </c>
      <c r="DP85" s="6">
        <v>0</v>
      </c>
      <c r="DQ85" s="6">
        <v>0</v>
      </c>
      <c r="DR85" s="6">
        <v>189646.66</v>
      </c>
      <c r="DS85" s="6">
        <v>5120.12</v>
      </c>
      <c r="DT85" s="6">
        <v>243.87</v>
      </c>
      <c r="DU85" s="6">
        <v>0</v>
      </c>
      <c r="DV85" s="6">
        <v>0</v>
      </c>
      <c r="DW85" s="6">
        <v>0</v>
      </c>
      <c r="DX85" s="6">
        <v>0</v>
      </c>
      <c r="DY85" s="6">
        <v>0</v>
      </c>
      <c r="DZ85" s="6" t="s">
        <v>140</v>
      </c>
      <c r="EA85" s="10">
        <v>0</v>
      </c>
      <c r="EB85" s="6" t="s">
        <v>141</v>
      </c>
    </row>
    <row r="86" spans="1:132" ht="12" customHeight="1" x14ac:dyDescent="0.25">
      <c r="A86" s="6">
        <v>2022</v>
      </c>
      <c r="B86" s="6" t="s">
        <v>1011</v>
      </c>
      <c r="C86" s="6" t="s">
        <v>230</v>
      </c>
      <c r="D86" s="6" t="s">
        <v>681</v>
      </c>
      <c r="E86" s="6" t="s">
        <v>241</v>
      </c>
      <c r="F86" s="6" t="s">
        <v>139</v>
      </c>
      <c r="G86" s="6">
        <v>0</v>
      </c>
      <c r="H86" s="6">
        <v>0</v>
      </c>
      <c r="I86" s="6">
        <v>0</v>
      </c>
      <c r="J86" s="6">
        <v>0</v>
      </c>
      <c r="K86" s="6">
        <v>14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14</v>
      </c>
      <c r="S86" s="6">
        <v>14</v>
      </c>
      <c r="T86" s="6">
        <v>223</v>
      </c>
      <c r="U86" s="6">
        <v>4.2839999999999998</v>
      </c>
      <c r="V86" s="6">
        <v>14501.34</v>
      </c>
      <c r="W86" s="6">
        <v>29.64</v>
      </c>
      <c r="X86" s="6">
        <v>317.8</v>
      </c>
      <c r="Y86" s="6">
        <v>304.22000000000003</v>
      </c>
      <c r="Z86" s="6">
        <v>361478.72</v>
      </c>
      <c r="AA86" s="6">
        <v>448192.14</v>
      </c>
      <c r="AB86" s="6">
        <v>599687.06999999995</v>
      </c>
      <c r="AC86" s="6">
        <v>1.3380000000000001</v>
      </c>
      <c r="AD86" s="6">
        <v>599687.06999999995</v>
      </c>
      <c r="AE86" s="6">
        <v>628320.16</v>
      </c>
      <c r="AF86" s="6">
        <v>192312.59</v>
      </c>
      <c r="AG86" s="6">
        <v>0</v>
      </c>
      <c r="AH86" s="6">
        <v>1251.5999999999999</v>
      </c>
      <c r="AI86" s="6">
        <v>417.2</v>
      </c>
      <c r="AJ86" s="63">
        <v>59968.71</v>
      </c>
      <c r="AK86" s="6">
        <v>0</v>
      </c>
      <c r="AL86" s="6">
        <v>101.4</v>
      </c>
      <c r="AM86" s="63">
        <v>66007.5</v>
      </c>
      <c r="AN86" s="6">
        <v>0</v>
      </c>
      <c r="AO86" s="6">
        <v>83877.509999999995</v>
      </c>
      <c r="AP86" s="6">
        <v>0</v>
      </c>
      <c r="AQ86" s="6">
        <v>1</v>
      </c>
      <c r="AR86" s="6">
        <v>238208.35</v>
      </c>
      <c r="AS86" s="6">
        <v>0</v>
      </c>
      <c r="AT86" s="6">
        <v>5160963</v>
      </c>
      <c r="AU86" s="6">
        <v>0</v>
      </c>
      <c r="AV86" s="6">
        <v>4062</v>
      </c>
      <c r="AW86" s="6">
        <v>0</v>
      </c>
      <c r="AX86" s="6">
        <v>0</v>
      </c>
      <c r="AY86" s="6">
        <v>16.25</v>
      </c>
      <c r="AZ86" s="6">
        <v>46.16</v>
      </c>
      <c r="BA86" s="6">
        <v>5161</v>
      </c>
      <c r="BB86" s="6">
        <v>62.41</v>
      </c>
      <c r="BC86" s="6">
        <v>5.42</v>
      </c>
      <c r="BD86" s="6">
        <v>0.78</v>
      </c>
      <c r="BE86" s="6">
        <v>0</v>
      </c>
      <c r="BF86" s="6">
        <v>0</v>
      </c>
      <c r="BG86" s="6">
        <v>0</v>
      </c>
      <c r="BH86" s="6">
        <v>0</v>
      </c>
      <c r="BI86" s="6">
        <v>2.91</v>
      </c>
      <c r="BJ86" s="6">
        <v>0</v>
      </c>
      <c r="BK86" s="6">
        <v>0</v>
      </c>
      <c r="BL86" s="6">
        <v>0</v>
      </c>
      <c r="BM86" s="6">
        <v>40000</v>
      </c>
      <c r="BN86" s="6">
        <v>93570.58</v>
      </c>
      <c r="BO86" s="6">
        <v>0</v>
      </c>
      <c r="BP86" s="6">
        <v>54837</v>
      </c>
      <c r="BQ86" s="6">
        <v>13156.85</v>
      </c>
      <c r="BR86" s="6">
        <v>0</v>
      </c>
      <c r="BS86" s="6">
        <v>15606.6</v>
      </c>
      <c r="BT86" s="6">
        <v>3859.31</v>
      </c>
      <c r="BU86" s="6">
        <v>0</v>
      </c>
      <c r="BV86" s="6">
        <v>17317.349999999999</v>
      </c>
      <c r="BW86" s="6">
        <v>2552.12</v>
      </c>
      <c r="BX86" s="6">
        <v>8786.6299999999992</v>
      </c>
      <c r="BY86" s="6">
        <v>89570.58</v>
      </c>
      <c r="BZ86" s="6">
        <v>0</v>
      </c>
      <c r="CA86" s="6">
        <v>9315.4699999999993</v>
      </c>
      <c r="CB86" s="6">
        <v>13156.85</v>
      </c>
      <c r="CC86" s="6">
        <v>0</v>
      </c>
      <c r="CD86" s="6">
        <v>332.06</v>
      </c>
      <c r="CE86" s="6">
        <v>3859.31</v>
      </c>
      <c r="CF86" s="6">
        <v>0</v>
      </c>
      <c r="CG86" s="6">
        <v>17317.349999999999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  <c r="CM86" s="6">
        <v>0</v>
      </c>
      <c r="CN86" s="6">
        <v>0</v>
      </c>
      <c r="CO86" s="6">
        <v>0</v>
      </c>
      <c r="CP86" s="6">
        <v>0</v>
      </c>
      <c r="CQ86" s="6">
        <v>0</v>
      </c>
      <c r="CR86" s="6">
        <v>322085.86</v>
      </c>
      <c r="CS86" s="6">
        <v>27950</v>
      </c>
      <c r="CT86" s="6">
        <v>4000</v>
      </c>
      <c r="CU86" s="6">
        <v>0</v>
      </c>
      <c r="CV86" s="6">
        <v>0</v>
      </c>
      <c r="CW86" s="6">
        <v>0</v>
      </c>
      <c r="CX86" s="6">
        <v>15000</v>
      </c>
      <c r="CY86" s="6">
        <v>0</v>
      </c>
      <c r="CZ86" s="6">
        <v>0</v>
      </c>
      <c r="DA86" s="6">
        <v>0</v>
      </c>
      <c r="DB86" s="6">
        <v>8000</v>
      </c>
      <c r="DC86" s="6">
        <v>10967</v>
      </c>
      <c r="DD86" s="6">
        <v>0</v>
      </c>
      <c r="DE86" s="6">
        <v>0</v>
      </c>
      <c r="DF86" s="6">
        <v>1631.68</v>
      </c>
      <c r="DG86" s="6">
        <v>45521.53</v>
      </c>
      <c r="DH86" s="6">
        <v>0</v>
      </c>
      <c r="DI86" s="6">
        <v>0</v>
      </c>
      <c r="DJ86" s="6">
        <v>0</v>
      </c>
      <c r="DK86" s="6">
        <v>0</v>
      </c>
      <c r="DL86" s="6">
        <v>0</v>
      </c>
      <c r="DM86" s="6">
        <v>0</v>
      </c>
      <c r="DN86" s="6">
        <v>0</v>
      </c>
      <c r="DO86" s="6">
        <v>0</v>
      </c>
      <c r="DP86" s="6">
        <v>0</v>
      </c>
      <c r="DQ86" s="6">
        <v>0</v>
      </c>
      <c r="DR86" s="6">
        <v>274947.69</v>
      </c>
      <c r="DS86" s="6">
        <v>1631.69</v>
      </c>
      <c r="DT86" s="6">
        <v>274.54000000000002</v>
      </c>
      <c r="DU86" s="6">
        <v>0</v>
      </c>
      <c r="DV86" s="6">
        <v>0</v>
      </c>
      <c r="DW86" s="6">
        <v>0</v>
      </c>
      <c r="DX86" s="6">
        <v>0</v>
      </c>
      <c r="DY86" s="6">
        <v>0</v>
      </c>
      <c r="DZ86" s="6" t="s">
        <v>150</v>
      </c>
      <c r="EA86" s="10">
        <v>0</v>
      </c>
      <c r="EB86" s="6" t="s">
        <v>141</v>
      </c>
    </row>
    <row r="87" spans="1:132" ht="12" customHeight="1" x14ac:dyDescent="0.25">
      <c r="A87" s="6">
        <v>2022</v>
      </c>
      <c r="B87" s="6" t="s">
        <v>1011</v>
      </c>
      <c r="C87" s="6" t="s">
        <v>230</v>
      </c>
      <c r="D87" s="6" t="s">
        <v>682</v>
      </c>
      <c r="E87" s="6" t="s">
        <v>242</v>
      </c>
      <c r="F87" s="6" t="s">
        <v>133</v>
      </c>
      <c r="G87" s="6">
        <v>6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6</v>
      </c>
      <c r="R87" s="6">
        <v>0</v>
      </c>
      <c r="S87" s="6">
        <v>6</v>
      </c>
      <c r="T87" s="6">
        <v>0</v>
      </c>
      <c r="U87" s="6">
        <v>1</v>
      </c>
      <c r="V87" s="6">
        <v>3385</v>
      </c>
      <c r="W87" s="6">
        <v>0</v>
      </c>
      <c r="X87" s="6">
        <v>136.19999999999999</v>
      </c>
      <c r="Y87" s="6">
        <v>130.38</v>
      </c>
      <c r="Z87" s="6">
        <v>76226.23</v>
      </c>
      <c r="AA87" s="6">
        <v>94435.08</v>
      </c>
      <c r="AB87" s="6">
        <v>76226.23</v>
      </c>
      <c r="AC87" s="6">
        <v>0.80720000000000003</v>
      </c>
      <c r="AD87" s="6">
        <v>76226.23</v>
      </c>
      <c r="AE87" s="6">
        <v>94435.08</v>
      </c>
      <c r="AF87" s="6">
        <v>39880.89</v>
      </c>
      <c r="AG87" s="6">
        <v>0</v>
      </c>
      <c r="AH87" s="6">
        <v>782.25</v>
      </c>
      <c r="AI87" s="6">
        <v>260.75</v>
      </c>
      <c r="AJ87" s="63">
        <v>10000</v>
      </c>
      <c r="AK87" s="6">
        <v>0</v>
      </c>
      <c r="AL87" s="6">
        <v>149.83000000000001</v>
      </c>
      <c r="AM87" s="63">
        <v>28802.1</v>
      </c>
      <c r="AN87" s="6">
        <v>2401.66</v>
      </c>
      <c r="AO87" s="6">
        <v>0</v>
      </c>
      <c r="AP87" s="6">
        <v>1</v>
      </c>
      <c r="AQ87" s="6">
        <v>0</v>
      </c>
      <c r="AR87" s="6">
        <v>0</v>
      </c>
      <c r="AS87" s="6">
        <v>0</v>
      </c>
      <c r="AT87" s="6">
        <v>77566</v>
      </c>
      <c r="AU87" s="6">
        <v>930</v>
      </c>
      <c r="AV87" s="6">
        <v>0</v>
      </c>
      <c r="AW87" s="6">
        <v>0</v>
      </c>
      <c r="AX87" s="6">
        <v>30.97</v>
      </c>
      <c r="AY87" s="6">
        <v>0</v>
      </c>
      <c r="AZ87" s="6">
        <v>0</v>
      </c>
      <c r="BA87" s="6">
        <v>78</v>
      </c>
      <c r="BB87" s="6">
        <v>30.97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6">
        <v>37.159999999999997</v>
      </c>
      <c r="BN87" s="6">
        <v>0</v>
      </c>
      <c r="BO87" s="6">
        <v>0</v>
      </c>
      <c r="BP87" s="6">
        <v>12000</v>
      </c>
      <c r="BQ87" s="6">
        <v>0</v>
      </c>
      <c r="BR87" s="6">
        <v>0</v>
      </c>
      <c r="BS87" s="6">
        <v>1102.3699999999999</v>
      </c>
      <c r="BT87" s="6">
        <v>4.82</v>
      </c>
      <c r="BU87" s="6">
        <v>0</v>
      </c>
      <c r="BV87" s="6">
        <v>0</v>
      </c>
      <c r="BW87" s="6">
        <v>557.91999999999996</v>
      </c>
      <c r="BX87" s="6">
        <v>37.159999999999997</v>
      </c>
      <c r="BY87" s="6">
        <v>0</v>
      </c>
      <c r="BZ87" s="6">
        <v>0</v>
      </c>
      <c r="CA87" s="6">
        <v>4302.4799999999996</v>
      </c>
      <c r="CB87" s="6">
        <v>0</v>
      </c>
      <c r="CC87" s="6">
        <v>0</v>
      </c>
      <c r="CD87" s="6">
        <v>1044.48</v>
      </c>
      <c r="CE87" s="6">
        <v>4.82</v>
      </c>
      <c r="CF87" s="6">
        <v>0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  <c r="CM87" s="6">
        <v>0</v>
      </c>
      <c r="CN87" s="6">
        <v>0</v>
      </c>
      <c r="CO87" s="6">
        <v>0</v>
      </c>
      <c r="CP87" s="6">
        <v>0</v>
      </c>
      <c r="CQ87" s="6">
        <v>0</v>
      </c>
      <c r="CR87" s="6">
        <v>2401.66</v>
      </c>
      <c r="CS87" s="6">
        <v>0</v>
      </c>
      <c r="CT87" s="6">
        <v>0</v>
      </c>
      <c r="CU87" s="6">
        <v>0</v>
      </c>
      <c r="CV87" s="6">
        <v>0</v>
      </c>
      <c r="CW87" s="6">
        <v>0</v>
      </c>
      <c r="CX87" s="6">
        <v>0</v>
      </c>
      <c r="CY87" s="6">
        <v>0</v>
      </c>
      <c r="CZ87" s="6">
        <v>0</v>
      </c>
      <c r="DA87" s="6">
        <v>0</v>
      </c>
      <c r="DB87" s="6">
        <v>0</v>
      </c>
      <c r="DC87" s="6">
        <v>2400</v>
      </c>
      <c r="DD87" s="6">
        <v>0</v>
      </c>
      <c r="DE87" s="6">
        <v>0</v>
      </c>
      <c r="DF87" s="6">
        <v>0</v>
      </c>
      <c r="DG87" s="6">
        <v>7697.52</v>
      </c>
      <c r="DH87" s="6">
        <v>0</v>
      </c>
      <c r="DI87" s="6">
        <v>0</v>
      </c>
      <c r="DJ87" s="6">
        <v>0</v>
      </c>
      <c r="DK87" s="6">
        <v>0</v>
      </c>
      <c r="DL87" s="6">
        <v>0</v>
      </c>
      <c r="DM87" s="6">
        <v>0</v>
      </c>
      <c r="DN87" s="6">
        <v>0</v>
      </c>
      <c r="DO87" s="6">
        <v>0</v>
      </c>
      <c r="DP87" s="6">
        <v>0</v>
      </c>
      <c r="DQ87" s="6">
        <v>0</v>
      </c>
      <c r="DR87" s="6">
        <v>73116.820000000007</v>
      </c>
      <c r="DS87" s="6">
        <v>0</v>
      </c>
      <c r="DT87" s="6">
        <v>57.89</v>
      </c>
      <c r="DU87" s="6">
        <v>0</v>
      </c>
      <c r="DV87" s="6">
        <v>0</v>
      </c>
      <c r="DW87" s="6">
        <v>0</v>
      </c>
      <c r="DX87" s="6">
        <v>0</v>
      </c>
      <c r="DY87" s="6">
        <v>0</v>
      </c>
      <c r="DZ87" s="6" t="s">
        <v>134</v>
      </c>
      <c r="EA87" s="6" t="s">
        <v>135</v>
      </c>
      <c r="EB87" s="6" t="s">
        <v>154</v>
      </c>
    </row>
    <row r="88" spans="1:132" ht="12" customHeight="1" x14ac:dyDescent="0.25">
      <c r="A88" s="6">
        <v>2022</v>
      </c>
      <c r="B88" s="6" t="s">
        <v>1011</v>
      </c>
      <c r="C88" s="6" t="s">
        <v>230</v>
      </c>
      <c r="D88" s="6" t="s">
        <v>683</v>
      </c>
      <c r="E88" s="6" t="s">
        <v>243</v>
      </c>
      <c r="F88" s="6" t="s">
        <v>145</v>
      </c>
      <c r="G88" s="6">
        <v>62</v>
      </c>
      <c r="H88" s="6">
        <v>0</v>
      </c>
      <c r="I88" s="6">
        <v>0</v>
      </c>
      <c r="J88" s="6">
        <v>0</v>
      </c>
      <c r="K88" s="6">
        <v>38</v>
      </c>
      <c r="L88" s="6">
        <v>0</v>
      </c>
      <c r="M88" s="6">
        <v>0</v>
      </c>
      <c r="N88" s="6">
        <v>17</v>
      </c>
      <c r="O88" s="6">
        <v>0</v>
      </c>
      <c r="P88" s="6">
        <v>0</v>
      </c>
      <c r="Q88" s="6">
        <v>79</v>
      </c>
      <c r="R88" s="6">
        <v>38</v>
      </c>
      <c r="S88" s="6">
        <v>117</v>
      </c>
      <c r="T88" s="6">
        <v>446</v>
      </c>
      <c r="U88" s="6">
        <v>13.329000000000001</v>
      </c>
      <c r="V88" s="6">
        <v>45118.67</v>
      </c>
      <c r="W88" s="6">
        <v>5538.48</v>
      </c>
      <c r="X88" s="6">
        <v>2655.9</v>
      </c>
      <c r="Y88" s="6">
        <v>2542.41</v>
      </c>
      <c r="Z88" s="6">
        <v>1102965.93</v>
      </c>
      <c r="AA88" s="6">
        <v>1374380.91</v>
      </c>
      <c r="AB88" s="6">
        <v>1320750.9099999999</v>
      </c>
      <c r="AC88" s="6">
        <v>0.96099999999999997</v>
      </c>
      <c r="AD88" s="6">
        <v>1352250.91</v>
      </c>
      <c r="AE88" s="6">
        <v>1374380.91</v>
      </c>
      <c r="AF88" s="6">
        <v>562361.89</v>
      </c>
      <c r="AG88" s="6">
        <v>0</v>
      </c>
      <c r="AH88" s="6">
        <v>27000.95</v>
      </c>
      <c r="AI88" s="6">
        <v>5997.25</v>
      </c>
      <c r="AJ88" s="63">
        <v>132075.09</v>
      </c>
      <c r="AK88" s="6">
        <v>54399.040000000001</v>
      </c>
      <c r="AL88" s="6">
        <v>1908.15</v>
      </c>
      <c r="AM88" s="63">
        <v>370550.4</v>
      </c>
      <c r="AN88" s="6">
        <v>44118.401599999997</v>
      </c>
      <c r="AO88" s="6">
        <v>40724.678399999997</v>
      </c>
      <c r="AP88" s="6">
        <v>0.52</v>
      </c>
      <c r="AQ88" s="6">
        <v>0.48</v>
      </c>
      <c r="AR88" s="6">
        <v>186284.98</v>
      </c>
      <c r="AS88" s="6">
        <v>0</v>
      </c>
      <c r="AT88" s="6">
        <v>1649127</v>
      </c>
      <c r="AU88" s="6">
        <v>5280</v>
      </c>
      <c r="AV88" s="6">
        <v>11000</v>
      </c>
      <c r="AW88" s="6">
        <v>0</v>
      </c>
      <c r="AX88" s="6">
        <v>34.18</v>
      </c>
      <c r="AY88" s="6">
        <v>17.28</v>
      </c>
      <c r="AZ88" s="6">
        <v>112.96</v>
      </c>
      <c r="BA88" s="6">
        <v>1649</v>
      </c>
      <c r="BB88" s="6">
        <v>164.42</v>
      </c>
      <c r="BC88" s="6">
        <v>10.56</v>
      </c>
      <c r="BD88" s="6">
        <v>60.64</v>
      </c>
      <c r="BE88" s="6">
        <v>0</v>
      </c>
      <c r="BF88" s="6">
        <v>0</v>
      </c>
      <c r="BG88" s="6">
        <v>0</v>
      </c>
      <c r="BH88" s="6">
        <v>0</v>
      </c>
      <c r="BI88" s="6">
        <v>5.74</v>
      </c>
      <c r="BJ88" s="6">
        <v>0</v>
      </c>
      <c r="BK88" s="6">
        <v>0</v>
      </c>
      <c r="BL88" s="6">
        <v>17.670000000000002</v>
      </c>
      <c r="BM88" s="6">
        <v>160000</v>
      </c>
      <c r="BN88" s="6">
        <v>270997.07</v>
      </c>
      <c r="BO88" s="6">
        <v>7906.03</v>
      </c>
      <c r="BP88" s="6">
        <v>200000</v>
      </c>
      <c r="BQ88" s="6">
        <v>0</v>
      </c>
      <c r="BR88" s="6">
        <v>0</v>
      </c>
      <c r="BS88" s="6">
        <v>132166.95000000001</v>
      </c>
      <c r="BT88" s="6">
        <v>20558.62</v>
      </c>
      <c r="BU88" s="6">
        <v>0</v>
      </c>
      <c r="BV88" s="6">
        <v>626922.5</v>
      </c>
      <c r="BW88" s="6">
        <v>31500</v>
      </c>
      <c r="BX88" s="6">
        <v>45367.19</v>
      </c>
      <c r="BY88" s="6">
        <v>170997.07</v>
      </c>
      <c r="BZ88" s="6">
        <v>7906.03</v>
      </c>
      <c r="CA88" s="6">
        <v>55956.98</v>
      </c>
      <c r="CB88" s="6">
        <v>0</v>
      </c>
      <c r="CC88" s="6">
        <v>0</v>
      </c>
      <c r="CD88" s="6">
        <v>121856.95</v>
      </c>
      <c r="CE88" s="6">
        <v>20558.62</v>
      </c>
      <c r="CF88" s="6">
        <v>0</v>
      </c>
      <c r="CG88" s="6">
        <v>565422.5</v>
      </c>
      <c r="CH88" s="6">
        <v>0</v>
      </c>
      <c r="CI88" s="6">
        <v>0</v>
      </c>
      <c r="CJ88" s="6">
        <v>0</v>
      </c>
      <c r="CK88" s="6">
        <v>0</v>
      </c>
      <c r="CL88" s="6">
        <v>0</v>
      </c>
      <c r="CM88" s="6">
        <v>0</v>
      </c>
      <c r="CN88" s="6">
        <v>0</v>
      </c>
      <c r="CO88" s="6">
        <v>0</v>
      </c>
      <c r="CP88" s="6">
        <v>0</v>
      </c>
      <c r="CQ88" s="6">
        <v>0</v>
      </c>
      <c r="CR88" s="6">
        <v>271128.06</v>
      </c>
      <c r="CS88" s="6">
        <v>17415.810000000001</v>
      </c>
      <c r="CT88" s="6">
        <v>100000</v>
      </c>
      <c r="CU88" s="6">
        <v>0</v>
      </c>
      <c r="CV88" s="6">
        <v>0</v>
      </c>
      <c r="CW88" s="6">
        <v>0</v>
      </c>
      <c r="CX88" s="6">
        <v>9472.2999999999993</v>
      </c>
      <c r="CY88" s="6">
        <v>0</v>
      </c>
      <c r="CZ88" s="6">
        <v>0</v>
      </c>
      <c r="DA88" s="6">
        <v>29132</v>
      </c>
      <c r="DB88" s="6">
        <v>32000</v>
      </c>
      <c r="DC88" s="6">
        <v>40000</v>
      </c>
      <c r="DD88" s="6">
        <v>0</v>
      </c>
      <c r="DE88" s="6">
        <v>0</v>
      </c>
      <c r="DF88" s="6">
        <v>48608.5</v>
      </c>
      <c r="DG88" s="6">
        <v>144043.01999999999</v>
      </c>
      <c r="DH88" s="6">
        <v>0</v>
      </c>
      <c r="DI88" s="6">
        <v>0</v>
      </c>
      <c r="DJ88" s="6">
        <v>0</v>
      </c>
      <c r="DK88" s="6">
        <v>0</v>
      </c>
      <c r="DL88" s="6">
        <v>0</v>
      </c>
      <c r="DM88" s="6">
        <v>0</v>
      </c>
      <c r="DN88" s="6">
        <v>0</v>
      </c>
      <c r="DO88" s="6">
        <v>0</v>
      </c>
      <c r="DP88" s="6">
        <v>0</v>
      </c>
      <c r="DQ88" s="6">
        <v>0</v>
      </c>
      <c r="DR88" s="6">
        <v>1016214.7</v>
      </c>
      <c r="DS88" s="6">
        <v>48608.5</v>
      </c>
      <c r="DT88" s="6">
        <v>837.7</v>
      </c>
      <c r="DU88" s="6">
        <v>0</v>
      </c>
      <c r="DV88" s="6">
        <v>0</v>
      </c>
      <c r="DW88" s="6">
        <v>32368</v>
      </c>
      <c r="DX88" s="6">
        <v>0</v>
      </c>
      <c r="DY88" s="6">
        <v>0</v>
      </c>
      <c r="DZ88" s="6" t="s">
        <v>134</v>
      </c>
      <c r="EA88" s="6" t="s">
        <v>135</v>
      </c>
      <c r="EB88" s="6" t="s">
        <v>136</v>
      </c>
    </row>
    <row r="89" spans="1:132" ht="12" customHeight="1" x14ac:dyDescent="0.25">
      <c r="A89" s="6">
        <v>2022</v>
      </c>
      <c r="B89" s="6" t="s">
        <v>1012</v>
      </c>
      <c r="C89" s="6" t="s">
        <v>244</v>
      </c>
      <c r="D89" s="6" t="s">
        <v>684</v>
      </c>
      <c r="E89" s="6" t="s">
        <v>245</v>
      </c>
      <c r="F89" s="6" t="s">
        <v>133</v>
      </c>
      <c r="G89" s="6">
        <v>130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34</v>
      </c>
      <c r="O89" s="6">
        <v>0</v>
      </c>
      <c r="P89" s="6">
        <v>0</v>
      </c>
      <c r="Q89" s="6">
        <v>164</v>
      </c>
      <c r="R89" s="6">
        <v>0</v>
      </c>
      <c r="S89" s="6">
        <v>164</v>
      </c>
      <c r="T89" s="6">
        <v>0</v>
      </c>
      <c r="U89" s="6">
        <v>13.75</v>
      </c>
      <c r="V89" s="6">
        <v>46543.75</v>
      </c>
      <c r="W89" s="6">
        <v>3588.66</v>
      </c>
      <c r="X89" s="6">
        <v>3722.8</v>
      </c>
      <c r="Y89" s="6">
        <v>3563.72</v>
      </c>
      <c r="Z89" s="6">
        <v>1030704.57</v>
      </c>
      <c r="AA89" s="6">
        <v>1284195.23</v>
      </c>
      <c r="AB89" s="6">
        <v>1095812.1100000001</v>
      </c>
      <c r="AC89" s="6">
        <v>0.85329999999999995</v>
      </c>
      <c r="AD89" s="6">
        <v>1095812.1100000001</v>
      </c>
      <c r="AE89" s="6">
        <v>1284195.23</v>
      </c>
      <c r="AF89" s="6">
        <v>522913.34</v>
      </c>
      <c r="AG89" s="6">
        <v>0</v>
      </c>
      <c r="AH89" s="6">
        <v>24406.2</v>
      </c>
      <c r="AI89" s="6">
        <v>8135.4</v>
      </c>
      <c r="AJ89" s="63">
        <v>81235.39</v>
      </c>
      <c r="AK89" s="6">
        <v>0</v>
      </c>
      <c r="AL89" s="6">
        <v>509.17</v>
      </c>
      <c r="AM89" s="63">
        <v>336323.41</v>
      </c>
      <c r="AN89" s="6">
        <v>89133.52</v>
      </c>
      <c r="AO89" s="6">
        <v>0</v>
      </c>
      <c r="AP89" s="6">
        <v>1</v>
      </c>
      <c r="AQ89" s="6">
        <v>0</v>
      </c>
      <c r="AR89" s="6">
        <v>65107.54</v>
      </c>
      <c r="AS89" s="6">
        <v>0</v>
      </c>
      <c r="AT89" s="6">
        <v>2980377</v>
      </c>
      <c r="AU89" s="6">
        <v>11237</v>
      </c>
      <c r="AV89" s="6">
        <v>0</v>
      </c>
      <c r="AW89" s="6">
        <v>0</v>
      </c>
      <c r="AX89" s="6">
        <v>29.93</v>
      </c>
      <c r="AY89" s="6">
        <v>0</v>
      </c>
      <c r="AZ89" s="6">
        <v>21.85</v>
      </c>
      <c r="BA89" s="6">
        <v>2980</v>
      </c>
      <c r="BB89" s="6">
        <v>51.78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3.67</v>
      </c>
      <c r="BM89" s="6">
        <v>488.64</v>
      </c>
      <c r="BN89" s="6">
        <v>0</v>
      </c>
      <c r="BO89" s="6">
        <v>449.16</v>
      </c>
      <c r="BP89" s="6">
        <v>175191.12</v>
      </c>
      <c r="BQ89" s="6">
        <v>0</v>
      </c>
      <c r="BR89" s="6">
        <v>0</v>
      </c>
      <c r="BS89" s="6">
        <v>2684.87</v>
      </c>
      <c r="BT89" s="6">
        <v>437.71</v>
      </c>
      <c r="BU89" s="6">
        <v>0</v>
      </c>
      <c r="BV89" s="6">
        <v>33000</v>
      </c>
      <c r="BW89" s="6">
        <v>0</v>
      </c>
      <c r="BX89" s="6">
        <v>488.64</v>
      </c>
      <c r="BY89" s="6">
        <v>0</v>
      </c>
      <c r="BZ89" s="6">
        <v>449.16</v>
      </c>
      <c r="CA89" s="6">
        <v>4677.28</v>
      </c>
      <c r="CB89" s="6">
        <v>0</v>
      </c>
      <c r="CC89" s="6">
        <v>0</v>
      </c>
      <c r="CD89" s="6">
        <v>1902.05</v>
      </c>
      <c r="CE89" s="6">
        <v>437.71</v>
      </c>
      <c r="CF89" s="6">
        <v>0</v>
      </c>
      <c r="CG89" s="6">
        <v>0</v>
      </c>
      <c r="CH89" s="6">
        <v>0</v>
      </c>
      <c r="CI89" s="6">
        <v>0</v>
      </c>
      <c r="CJ89" s="6">
        <v>0</v>
      </c>
      <c r="CK89" s="6">
        <v>0</v>
      </c>
      <c r="CL89" s="6">
        <v>0</v>
      </c>
      <c r="CM89" s="6">
        <v>0</v>
      </c>
      <c r="CN89" s="6">
        <v>0</v>
      </c>
      <c r="CO89" s="6">
        <v>0</v>
      </c>
      <c r="CP89" s="6">
        <v>0</v>
      </c>
      <c r="CQ89" s="6">
        <v>0</v>
      </c>
      <c r="CR89" s="6">
        <v>154241.06</v>
      </c>
      <c r="CS89" s="6">
        <v>0</v>
      </c>
      <c r="CT89" s="6">
        <v>0</v>
      </c>
      <c r="CU89" s="6">
        <v>0</v>
      </c>
      <c r="CV89" s="6">
        <v>0</v>
      </c>
      <c r="CW89" s="6">
        <v>0</v>
      </c>
      <c r="CX89" s="6">
        <v>0</v>
      </c>
      <c r="CY89" s="6">
        <v>0</v>
      </c>
      <c r="CZ89" s="6">
        <v>0</v>
      </c>
      <c r="DA89" s="6">
        <v>10947</v>
      </c>
      <c r="DB89" s="6">
        <v>0</v>
      </c>
      <c r="DC89" s="6">
        <v>35038.22</v>
      </c>
      <c r="DD89" s="6">
        <v>0</v>
      </c>
      <c r="DE89" s="6">
        <v>0</v>
      </c>
      <c r="DF89" s="6">
        <v>0</v>
      </c>
      <c r="DG89" s="6">
        <v>170513.84</v>
      </c>
      <c r="DH89" s="6">
        <v>0</v>
      </c>
      <c r="DI89" s="6">
        <v>0</v>
      </c>
      <c r="DJ89" s="6">
        <v>0</v>
      </c>
      <c r="DK89" s="6">
        <v>0</v>
      </c>
      <c r="DL89" s="6">
        <v>0</v>
      </c>
      <c r="DM89" s="6">
        <v>0</v>
      </c>
      <c r="DN89" s="6">
        <v>0</v>
      </c>
      <c r="DO89" s="6">
        <v>0</v>
      </c>
      <c r="DP89" s="6">
        <v>0</v>
      </c>
      <c r="DQ89" s="6">
        <v>0</v>
      </c>
      <c r="DR89" s="6">
        <v>941061.88</v>
      </c>
      <c r="DS89" s="6">
        <v>0</v>
      </c>
      <c r="DT89" s="6">
        <v>782.82</v>
      </c>
      <c r="DU89" s="6">
        <v>0</v>
      </c>
      <c r="DV89" s="6">
        <v>0</v>
      </c>
      <c r="DW89" s="6">
        <v>22053</v>
      </c>
      <c r="DX89" s="6">
        <v>0</v>
      </c>
      <c r="DY89" s="6">
        <v>0</v>
      </c>
      <c r="DZ89" s="6" t="s">
        <v>134</v>
      </c>
      <c r="EA89" s="6" t="s">
        <v>135</v>
      </c>
      <c r="EB89" s="6" t="s">
        <v>148</v>
      </c>
    </row>
    <row r="90" spans="1:132" ht="12" customHeight="1" x14ac:dyDescent="0.25">
      <c r="A90" s="6">
        <v>2022</v>
      </c>
      <c r="B90" s="6" t="s">
        <v>1012</v>
      </c>
      <c r="C90" s="6" t="s">
        <v>244</v>
      </c>
      <c r="D90" s="6" t="s">
        <v>685</v>
      </c>
      <c r="E90" s="6" t="s">
        <v>246</v>
      </c>
      <c r="F90" s="6" t="s">
        <v>133</v>
      </c>
      <c r="G90" s="6">
        <v>134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39</v>
      </c>
      <c r="O90" s="6">
        <v>0</v>
      </c>
      <c r="P90" s="6">
        <v>0</v>
      </c>
      <c r="Q90" s="6">
        <v>173</v>
      </c>
      <c r="R90" s="6">
        <v>0</v>
      </c>
      <c r="S90" s="6">
        <v>173</v>
      </c>
      <c r="T90" s="6">
        <v>892</v>
      </c>
      <c r="U90" s="6">
        <v>14.6</v>
      </c>
      <c r="V90" s="6">
        <v>49421</v>
      </c>
      <c r="W90" s="6">
        <v>3244.95</v>
      </c>
      <c r="X90" s="6">
        <v>3927.1</v>
      </c>
      <c r="Y90" s="6">
        <v>3759.29</v>
      </c>
      <c r="Z90" s="6">
        <v>1084666.54</v>
      </c>
      <c r="AA90" s="6">
        <v>1351212.84</v>
      </c>
      <c r="AB90" s="6">
        <v>1245392.73</v>
      </c>
      <c r="AC90" s="6">
        <v>0.92169999999999996</v>
      </c>
      <c r="AD90" s="6">
        <v>1245392.73</v>
      </c>
      <c r="AE90" s="6">
        <v>1351212.84</v>
      </c>
      <c r="AF90" s="6">
        <v>549854.84</v>
      </c>
      <c r="AG90" s="6">
        <v>0</v>
      </c>
      <c r="AH90" s="6">
        <v>25657.8</v>
      </c>
      <c r="AI90" s="6">
        <v>8552.6</v>
      </c>
      <c r="AJ90" s="63">
        <v>124539.27</v>
      </c>
      <c r="AK90" s="6">
        <v>722.4</v>
      </c>
      <c r="AL90" s="6">
        <v>859.19</v>
      </c>
      <c r="AM90" s="63">
        <v>328715.58</v>
      </c>
      <c r="AN90" s="6">
        <v>116252.11</v>
      </c>
      <c r="AO90" s="6">
        <v>0</v>
      </c>
      <c r="AP90" s="6">
        <v>1</v>
      </c>
      <c r="AQ90" s="6">
        <v>0</v>
      </c>
      <c r="AR90" s="6">
        <v>160726.19</v>
      </c>
      <c r="AS90" s="6">
        <v>0</v>
      </c>
      <c r="AT90" s="6">
        <v>3752768</v>
      </c>
      <c r="AU90" s="6">
        <v>10614</v>
      </c>
      <c r="AV90" s="6">
        <v>0</v>
      </c>
      <c r="AW90" s="6">
        <v>0</v>
      </c>
      <c r="AX90" s="6">
        <v>30.97</v>
      </c>
      <c r="AY90" s="6">
        <v>0</v>
      </c>
      <c r="AZ90" s="6">
        <v>42.83</v>
      </c>
      <c r="BA90" s="6">
        <v>3753</v>
      </c>
      <c r="BB90" s="6">
        <v>73.8</v>
      </c>
      <c r="BC90" s="6">
        <v>5.76</v>
      </c>
      <c r="BD90" s="6">
        <v>0</v>
      </c>
      <c r="BE90" s="6">
        <v>21.34</v>
      </c>
      <c r="BF90" s="6">
        <v>0</v>
      </c>
      <c r="BG90" s="6">
        <v>0</v>
      </c>
      <c r="BH90" s="6">
        <v>0</v>
      </c>
      <c r="BI90" s="6">
        <v>1.6</v>
      </c>
      <c r="BJ90" s="6">
        <v>0</v>
      </c>
      <c r="BK90" s="6">
        <v>0</v>
      </c>
      <c r="BL90" s="6">
        <v>2.94</v>
      </c>
      <c r="BM90" s="6">
        <v>25900.62</v>
      </c>
      <c r="BN90" s="6">
        <v>0</v>
      </c>
      <c r="BO90" s="6">
        <v>91619.18</v>
      </c>
      <c r="BP90" s="6">
        <v>230936.34</v>
      </c>
      <c r="BQ90" s="6">
        <v>0</v>
      </c>
      <c r="BR90" s="6">
        <v>0</v>
      </c>
      <c r="BS90" s="6">
        <v>24515.35</v>
      </c>
      <c r="BT90" s="6">
        <v>26481.08</v>
      </c>
      <c r="BU90" s="6">
        <v>0</v>
      </c>
      <c r="BV90" s="6">
        <v>139970.01</v>
      </c>
      <c r="BW90" s="6">
        <v>2082.6799999999998</v>
      </c>
      <c r="BX90" s="6">
        <v>2301.19</v>
      </c>
      <c r="BY90" s="6">
        <v>0</v>
      </c>
      <c r="BZ90" s="6">
        <v>11519.42</v>
      </c>
      <c r="CA90" s="6">
        <v>9377.64</v>
      </c>
      <c r="CB90" s="6">
        <v>0</v>
      </c>
      <c r="CC90" s="6">
        <v>0</v>
      </c>
      <c r="CD90" s="6">
        <v>17691.54</v>
      </c>
      <c r="CE90" s="6">
        <v>26481.08</v>
      </c>
      <c r="CF90" s="6">
        <v>0</v>
      </c>
      <c r="CG90" s="6">
        <v>106970.01</v>
      </c>
      <c r="CH90" s="6">
        <v>0</v>
      </c>
      <c r="CI90" s="6">
        <v>0</v>
      </c>
      <c r="CJ90" s="6">
        <v>0</v>
      </c>
      <c r="CK90" s="6">
        <v>0</v>
      </c>
      <c r="CL90" s="6">
        <v>0</v>
      </c>
      <c r="CM90" s="6">
        <v>0</v>
      </c>
      <c r="CN90" s="6">
        <v>0</v>
      </c>
      <c r="CO90" s="6">
        <v>0</v>
      </c>
      <c r="CP90" s="6">
        <v>0</v>
      </c>
      <c r="CQ90" s="6">
        <v>0</v>
      </c>
      <c r="CR90" s="6">
        <v>276978.3</v>
      </c>
      <c r="CS90" s="6">
        <v>21617.45</v>
      </c>
      <c r="CT90" s="6">
        <v>0</v>
      </c>
      <c r="CU90" s="6">
        <v>80099.759999999995</v>
      </c>
      <c r="CV90" s="6">
        <v>0</v>
      </c>
      <c r="CW90" s="6">
        <v>0</v>
      </c>
      <c r="CX90" s="6">
        <v>6000</v>
      </c>
      <c r="CY90" s="6">
        <v>0</v>
      </c>
      <c r="CZ90" s="6">
        <v>0</v>
      </c>
      <c r="DA90" s="6">
        <v>11042</v>
      </c>
      <c r="DB90" s="6">
        <v>5180.12</v>
      </c>
      <c r="DC90" s="6">
        <v>46187.27</v>
      </c>
      <c r="DD90" s="6">
        <v>0</v>
      </c>
      <c r="DE90" s="6">
        <v>0</v>
      </c>
      <c r="DF90" s="6">
        <v>990.99</v>
      </c>
      <c r="DG90" s="6">
        <v>221558.7</v>
      </c>
      <c r="DH90" s="6">
        <v>0</v>
      </c>
      <c r="DI90" s="6">
        <v>0</v>
      </c>
      <c r="DJ90" s="6">
        <v>0</v>
      </c>
      <c r="DK90" s="6">
        <v>0</v>
      </c>
      <c r="DL90" s="6">
        <v>0</v>
      </c>
      <c r="DM90" s="6">
        <v>0</v>
      </c>
      <c r="DN90" s="6">
        <v>0</v>
      </c>
      <c r="DO90" s="6">
        <v>0</v>
      </c>
      <c r="DP90" s="6">
        <v>0</v>
      </c>
      <c r="DQ90" s="6">
        <v>0</v>
      </c>
      <c r="DR90" s="6">
        <v>965472.56</v>
      </c>
      <c r="DS90" s="6">
        <v>990.99</v>
      </c>
      <c r="DT90" s="6">
        <v>823.81</v>
      </c>
      <c r="DU90" s="6">
        <v>0</v>
      </c>
      <c r="DV90" s="6">
        <v>0</v>
      </c>
      <c r="DW90" s="6">
        <v>21958</v>
      </c>
      <c r="DX90" s="6">
        <v>0</v>
      </c>
      <c r="DY90" s="6">
        <v>0</v>
      </c>
      <c r="DZ90" s="6" t="s">
        <v>134</v>
      </c>
      <c r="EA90" s="6" t="s">
        <v>135</v>
      </c>
      <c r="EB90" s="6" t="s">
        <v>136</v>
      </c>
    </row>
    <row r="91" spans="1:132" ht="12" customHeight="1" x14ac:dyDescent="0.25">
      <c r="A91" s="6">
        <v>2022</v>
      </c>
      <c r="B91" s="6" t="s">
        <v>1012</v>
      </c>
      <c r="C91" s="6" t="s">
        <v>244</v>
      </c>
      <c r="D91" s="6" t="s">
        <v>686</v>
      </c>
      <c r="E91" s="6" t="s">
        <v>247</v>
      </c>
      <c r="F91" s="6" t="s">
        <v>133</v>
      </c>
      <c r="G91" s="6">
        <v>149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36</v>
      </c>
      <c r="O91" s="6">
        <v>0</v>
      </c>
      <c r="P91" s="6">
        <v>0</v>
      </c>
      <c r="Q91" s="6">
        <v>185</v>
      </c>
      <c r="R91" s="6">
        <v>0</v>
      </c>
      <c r="S91" s="6">
        <v>185</v>
      </c>
      <c r="T91" s="6">
        <v>223</v>
      </c>
      <c r="U91" s="6">
        <v>14.5</v>
      </c>
      <c r="V91" s="6">
        <v>49082.5</v>
      </c>
      <c r="W91" s="6">
        <v>4712.57</v>
      </c>
      <c r="X91" s="6">
        <v>4199.5</v>
      </c>
      <c r="Y91" s="6">
        <v>4020.05</v>
      </c>
      <c r="Z91" s="6">
        <v>1142296.31</v>
      </c>
      <c r="AA91" s="6">
        <v>1424370.67</v>
      </c>
      <c r="AB91" s="6">
        <v>1193922.02</v>
      </c>
      <c r="AC91" s="6">
        <v>0.83819999999999995</v>
      </c>
      <c r="AD91" s="6">
        <v>1193922.02</v>
      </c>
      <c r="AE91" s="6">
        <v>1424370.67</v>
      </c>
      <c r="AF91" s="6">
        <v>578685.66</v>
      </c>
      <c r="AG91" s="6">
        <v>0</v>
      </c>
      <c r="AH91" s="6">
        <v>28943.25</v>
      </c>
      <c r="AI91" s="6">
        <v>9647.75</v>
      </c>
      <c r="AJ91" s="63">
        <v>77252.77</v>
      </c>
      <c r="AK91" s="6">
        <v>0</v>
      </c>
      <c r="AL91" s="6">
        <v>333.51</v>
      </c>
      <c r="AM91" s="63">
        <v>267724.92</v>
      </c>
      <c r="AN91" s="6">
        <v>204371.35</v>
      </c>
      <c r="AO91" s="6">
        <v>0</v>
      </c>
      <c r="AP91" s="6">
        <v>1</v>
      </c>
      <c r="AQ91" s="6">
        <v>0</v>
      </c>
      <c r="AR91" s="6">
        <v>51625.71</v>
      </c>
      <c r="AS91" s="6">
        <v>0</v>
      </c>
      <c r="AT91" s="6">
        <v>6768260</v>
      </c>
      <c r="AU91" s="6">
        <v>8868</v>
      </c>
      <c r="AV91" s="6">
        <v>0</v>
      </c>
      <c r="AW91" s="6">
        <v>0</v>
      </c>
      <c r="AX91" s="6">
        <v>30.19</v>
      </c>
      <c r="AY91" s="6">
        <v>0</v>
      </c>
      <c r="AZ91" s="6">
        <v>7.63</v>
      </c>
      <c r="BA91" s="6">
        <v>6768</v>
      </c>
      <c r="BB91" s="6">
        <v>37.82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13.08</v>
      </c>
      <c r="BL91" s="6">
        <v>2.95</v>
      </c>
      <c r="BM91" s="6">
        <v>296</v>
      </c>
      <c r="BN91" s="6">
        <v>0</v>
      </c>
      <c r="BO91" s="6">
        <v>0</v>
      </c>
      <c r="BP91" s="6">
        <v>161300</v>
      </c>
      <c r="BQ91" s="6">
        <v>0</v>
      </c>
      <c r="BR91" s="6">
        <v>0</v>
      </c>
      <c r="BS91" s="6">
        <v>3232.52</v>
      </c>
      <c r="BT91" s="6">
        <v>6231.14</v>
      </c>
      <c r="BU91" s="6">
        <v>88550</v>
      </c>
      <c r="BV91" s="6">
        <v>79616.95</v>
      </c>
      <c r="BW91" s="6">
        <v>0</v>
      </c>
      <c r="BX91" s="6">
        <v>1252.76</v>
      </c>
      <c r="BY91" s="6">
        <v>0</v>
      </c>
      <c r="BZ91" s="6">
        <v>0</v>
      </c>
      <c r="CA91" s="6">
        <v>18768.080000000002</v>
      </c>
      <c r="CB91" s="6">
        <v>0</v>
      </c>
      <c r="CC91" s="6">
        <v>0</v>
      </c>
      <c r="CD91" s="6">
        <v>2364.94</v>
      </c>
      <c r="CE91" s="6">
        <v>6231.14</v>
      </c>
      <c r="CF91" s="6">
        <v>0</v>
      </c>
      <c r="CG91" s="6">
        <v>45116.95</v>
      </c>
      <c r="CH91" s="6">
        <v>0</v>
      </c>
      <c r="CI91" s="6">
        <v>0</v>
      </c>
      <c r="CJ91" s="6">
        <v>0</v>
      </c>
      <c r="CK91" s="6">
        <v>0</v>
      </c>
      <c r="CL91" s="6">
        <v>0</v>
      </c>
      <c r="CM91" s="6">
        <v>0</v>
      </c>
      <c r="CN91" s="6">
        <v>0</v>
      </c>
      <c r="CO91" s="6">
        <v>0</v>
      </c>
      <c r="CP91" s="6">
        <v>0</v>
      </c>
      <c r="CQ91" s="6">
        <v>0</v>
      </c>
      <c r="CR91" s="6">
        <v>255997.06</v>
      </c>
      <c r="CS91" s="6">
        <v>0</v>
      </c>
      <c r="CT91" s="6">
        <v>0</v>
      </c>
      <c r="CU91" s="6">
        <v>0</v>
      </c>
      <c r="CV91" s="6">
        <v>0</v>
      </c>
      <c r="CW91" s="6">
        <v>0</v>
      </c>
      <c r="CX91" s="6">
        <v>0</v>
      </c>
      <c r="CY91" s="6">
        <v>0</v>
      </c>
      <c r="CZ91" s="6">
        <v>88550</v>
      </c>
      <c r="DA91" s="6">
        <v>20000</v>
      </c>
      <c r="DB91" s="6">
        <v>59.2</v>
      </c>
      <c r="DC91" s="6">
        <v>32260</v>
      </c>
      <c r="DD91" s="6">
        <v>0</v>
      </c>
      <c r="DE91" s="6">
        <v>28493.64</v>
      </c>
      <c r="DF91" s="6">
        <v>0</v>
      </c>
      <c r="DG91" s="6">
        <v>142531.92000000001</v>
      </c>
      <c r="DH91" s="6">
        <v>0</v>
      </c>
      <c r="DI91" s="6">
        <v>0</v>
      </c>
      <c r="DJ91" s="6">
        <v>0</v>
      </c>
      <c r="DK91" s="6">
        <v>0</v>
      </c>
      <c r="DL91" s="6">
        <v>0</v>
      </c>
      <c r="DM91" s="6">
        <v>0</v>
      </c>
      <c r="DN91" s="6">
        <v>0</v>
      </c>
      <c r="DO91" s="6">
        <v>0</v>
      </c>
      <c r="DP91" s="6">
        <v>0</v>
      </c>
      <c r="DQ91" s="6">
        <v>0</v>
      </c>
      <c r="DR91" s="6">
        <v>937591.45</v>
      </c>
      <c r="DS91" s="6">
        <v>0</v>
      </c>
      <c r="DT91" s="6">
        <v>867.58</v>
      </c>
      <c r="DU91" s="6">
        <v>0</v>
      </c>
      <c r="DV91" s="6">
        <v>0</v>
      </c>
      <c r="DW91" s="6">
        <v>14500</v>
      </c>
      <c r="DX91" s="6">
        <v>0</v>
      </c>
      <c r="DY91" s="6">
        <v>0</v>
      </c>
      <c r="DZ91" s="6" t="s">
        <v>134</v>
      </c>
      <c r="EA91" s="6" t="s">
        <v>135</v>
      </c>
      <c r="EB91" s="6" t="s">
        <v>148</v>
      </c>
    </row>
    <row r="92" spans="1:132" ht="12" customHeight="1" x14ac:dyDescent="0.25">
      <c r="A92" s="6">
        <v>2022</v>
      </c>
      <c r="B92" s="6" t="s">
        <v>1012</v>
      </c>
      <c r="C92" s="6" t="s">
        <v>244</v>
      </c>
      <c r="D92" s="6" t="s">
        <v>687</v>
      </c>
      <c r="E92" s="6" t="s">
        <v>248</v>
      </c>
      <c r="F92" s="6" t="s">
        <v>133</v>
      </c>
      <c r="G92" s="6">
        <v>2391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751</v>
      </c>
      <c r="O92" s="6">
        <v>0</v>
      </c>
      <c r="P92" s="6">
        <v>0</v>
      </c>
      <c r="Q92" s="6">
        <v>3142</v>
      </c>
      <c r="R92" s="6">
        <v>0</v>
      </c>
      <c r="S92" s="6">
        <v>3142</v>
      </c>
      <c r="T92" s="6">
        <v>23415</v>
      </c>
      <c r="U92" s="6">
        <v>245.749</v>
      </c>
      <c r="V92" s="6">
        <v>831860.37</v>
      </c>
      <c r="W92" s="6">
        <v>103706.51</v>
      </c>
      <c r="X92" s="6">
        <v>71323.399999999994</v>
      </c>
      <c r="Y92" s="6">
        <v>68275.66</v>
      </c>
      <c r="Z92" s="6">
        <v>17499581.739999998</v>
      </c>
      <c r="AA92" s="6">
        <v>21757637.84</v>
      </c>
      <c r="AB92" s="6">
        <v>21221837.25</v>
      </c>
      <c r="AC92" s="6">
        <v>0.97540000000000004</v>
      </c>
      <c r="AD92" s="6">
        <v>21221837.25</v>
      </c>
      <c r="AE92" s="6">
        <v>21757637.84</v>
      </c>
      <c r="AF92" s="6">
        <v>8670284.5299999993</v>
      </c>
      <c r="AG92" s="6">
        <v>0</v>
      </c>
      <c r="AH92" s="6">
        <v>631223.6</v>
      </c>
      <c r="AI92" s="6">
        <v>0</v>
      </c>
      <c r="AJ92" s="63">
        <v>2023202.84</v>
      </c>
      <c r="AK92" s="6">
        <v>0</v>
      </c>
      <c r="AL92" s="6">
        <v>40335.21</v>
      </c>
      <c r="AM92" s="63">
        <v>4846779.88</v>
      </c>
      <c r="AN92" s="6">
        <v>2242377.58</v>
      </c>
      <c r="AO92" s="6">
        <v>0</v>
      </c>
      <c r="AP92" s="6">
        <v>1</v>
      </c>
      <c r="AQ92" s="6">
        <v>0</v>
      </c>
      <c r="AR92" s="6">
        <v>3692255.51</v>
      </c>
      <c r="AS92" s="6">
        <v>30000</v>
      </c>
      <c r="AT92" s="6">
        <v>70117665</v>
      </c>
      <c r="AU92" s="6">
        <v>151604</v>
      </c>
      <c r="AV92" s="6">
        <v>0</v>
      </c>
      <c r="AW92" s="6">
        <v>0</v>
      </c>
      <c r="AX92" s="6">
        <v>31.97</v>
      </c>
      <c r="AY92" s="6">
        <v>0</v>
      </c>
      <c r="AZ92" s="6">
        <v>52.66</v>
      </c>
      <c r="BA92" s="6">
        <v>70118</v>
      </c>
      <c r="BB92" s="6">
        <v>84.63</v>
      </c>
      <c r="BC92" s="6">
        <v>43.65</v>
      </c>
      <c r="BD92" s="6">
        <v>2.8</v>
      </c>
      <c r="BE92" s="6">
        <v>13.16</v>
      </c>
      <c r="BF92" s="6">
        <v>0</v>
      </c>
      <c r="BG92" s="6">
        <v>1.97</v>
      </c>
      <c r="BH92" s="6">
        <v>0</v>
      </c>
      <c r="BI92" s="6">
        <v>11.31</v>
      </c>
      <c r="BJ92" s="6">
        <v>0</v>
      </c>
      <c r="BK92" s="6">
        <v>44.77</v>
      </c>
      <c r="BL92" s="6">
        <v>2.57</v>
      </c>
      <c r="BM92" s="6">
        <v>3385045</v>
      </c>
      <c r="BN92" s="6">
        <v>1781934.54</v>
      </c>
      <c r="BO92" s="6">
        <v>923282</v>
      </c>
      <c r="BP92" s="6">
        <v>3625941</v>
      </c>
      <c r="BQ92" s="6">
        <v>138054</v>
      </c>
      <c r="BR92" s="6">
        <v>0</v>
      </c>
      <c r="BS92" s="6">
        <v>957647.41</v>
      </c>
      <c r="BT92" s="6">
        <v>0</v>
      </c>
      <c r="BU92" s="6">
        <v>3143725.02</v>
      </c>
      <c r="BV92" s="6">
        <v>1112451.42</v>
      </c>
      <c r="BW92" s="6">
        <v>0</v>
      </c>
      <c r="BX92" s="6">
        <v>0</v>
      </c>
      <c r="BY92" s="6">
        <v>1580414.27</v>
      </c>
      <c r="BZ92" s="6">
        <v>417.11</v>
      </c>
      <c r="CA92" s="6">
        <v>0</v>
      </c>
      <c r="CB92" s="6">
        <v>0</v>
      </c>
      <c r="CC92" s="6">
        <v>0</v>
      </c>
      <c r="CD92" s="6">
        <v>151325.65</v>
      </c>
      <c r="CE92" s="6">
        <v>0</v>
      </c>
      <c r="CF92" s="6">
        <v>0</v>
      </c>
      <c r="CG92" s="6">
        <v>778651.42</v>
      </c>
      <c r="CH92" s="6">
        <v>1000</v>
      </c>
      <c r="CI92" s="6">
        <v>5000</v>
      </c>
      <c r="CJ92" s="6">
        <v>0</v>
      </c>
      <c r="CK92" s="6">
        <v>5400</v>
      </c>
      <c r="CL92" s="6">
        <v>0</v>
      </c>
      <c r="CM92" s="6">
        <v>0</v>
      </c>
      <c r="CN92" s="6">
        <v>0</v>
      </c>
      <c r="CO92" s="6">
        <v>0</v>
      </c>
      <c r="CP92" s="6">
        <v>4900</v>
      </c>
      <c r="CQ92" s="6">
        <v>0</v>
      </c>
      <c r="CR92" s="6">
        <v>5934633.0899999999</v>
      </c>
      <c r="CS92" s="6">
        <v>3060909.95</v>
      </c>
      <c r="CT92" s="6">
        <v>196520.27</v>
      </c>
      <c r="CU92" s="6">
        <v>922864.89</v>
      </c>
      <c r="CV92" s="6">
        <v>138054</v>
      </c>
      <c r="CW92" s="6">
        <v>0</v>
      </c>
      <c r="CX92" s="6">
        <v>793030.79</v>
      </c>
      <c r="CY92" s="6">
        <v>0</v>
      </c>
      <c r="CZ92" s="6">
        <v>3138825.02</v>
      </c>
      <c r="DA92" s="6">
        <v>180052</v>
      </c>
      <c r="DB92" s="6">
        <v>389099</v>
      </c>
      <c r="DC92" s="6">
        <v>206887.93</v>
      </c>
      <c r="DD92" s="6">
        <v>48318.9</v>
      </c>
      <c r="DE92" s="6">
        <v>93680.1</v>
      </c>
      <c r="DF92" s="6">
        <v>161567.51999999999</v>
      </c>
      <c r="DG92" s="6">
        <v>3620541</v>
      </c>
      <c r="DH92" s="6">
        <v>0</v>
      </c>
      <c r="DI92" s="6">
        <v>0</v>
      </c>
      <c r="DJ92" s="6">
        <v>0</v>
      </c>
      <c r="DK92" s="6">
        <v>0</v>
      </c>
      <c r="DL92" s="6">
        <v>0</v>
      </c>
      <c r="DM92" s="6">
        <v>0</v>
      </c>
      <c r="DN92" s="6">
        <v>0</v>
      </c>
      <c r="DO92" s="6">
        <v>0</v>
      </c>
      <c r="DP92" s="6">
        <v>0</v>
      </c>
      <c r="DQ92" s="6">
        <v>0</v>
      </c>
      <c r="DR92" s="6">
        <v>15246868.949999999</v>
      </c>
      <c r="DS92" s="6">
        <v>161567.53</v>
      </c>
      <c r="DT92" s="6">
        <v>13290.97</v>
      </c>
      <c r="DU92" s="6">
        <v>0</v>
      </c>
      <c r="DV92" s="6">
        <v>0</v>
      </c>
      <c r="DW92" s="6">
        <v>153748</v>
      </c>
      <c r="DX92" s="6">
        <v>0</v>
      </c>
      <c r="DY92" s="6">
        <v>0</v>
      </c>
      <c r="DZ92" s="6" t="s">
        <v>134</v>
      </c>
      <c r="EA92" s="6" t="s">
        <v>135</v>
      </c>
      <c r="EB92" s="6" t="s">
        <v>143</v>
      </c>
    </row>
    <row r="93" spans="1:132" ht="12" customHeight="1" x14ac:dyDescent="0.25">
      <c r="A93" s="6">
        <v>2022</v>
      </c>
      <c r="B93" s="6" t="s">
        <v>1012</v>
      </c>
      <c r="C93" s="6" t="s">
        <v>244</v>
      </c>
      <c r="D93" s="6" t="s">
        <v>688</v>
      </c>
      <c r="E93" s="6" t="s">
        <v>249</v>
      </c>
      <c r="F93" s="6" t="s">
        <v>139</v>
      </c>
      <c r="G93" s="6">
        <v>0</v>
      </c>
      <c r="H93" s="6">
        <v>0</v>
      </c>
      <c r="I93" s="6">
        <v>0</v>
      </c>
      <c r="J93" s="6">
        <v>0</v>
      </c>
      <c r="K93" s="6">
        <v>3034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3034</v>
      </c>
      <c r="S93" s="6">
        <v>3034</v>
      </c>
      <c r="T93" s="6">
        <v>17394</v>
      </c>
      <c r="U93" s="6">
        <v>218.75</v>
      </c>
      <c r="V93" s="6">
        <v>740468.75</v>
      </c>
      <c r="W93" s="6">
        <v>62568.69</v>
      </c>
      <c r="X93" s="6">
        <v>68871.8</v>
      </c>
      <c r="Y93" s="6">
        <v>65928.820000000007</v>
      </c>
      <c r="Z93" s="6">
        <v>19678129.420000002</v>
      </c>
      <c r="AA93" s="6">
        <v>24384169.460000001</v>
      </c>
      <c r="AB93" s="6">
        <v>22328507.739999998</v>
      </c>
      <c r="AC93" s="6">
        <v>0.91569999999999996</v>
      </c>
      <c r="AD93" s="6">
        <v>22328507.739999998</v>
      </c>
      <c r="AE93" s="6">
        <v>24384169.460000001</v>
      </c>
      <c r="AF93" s="6">
        <v>9966338.8200000003</v>
      </c>
      <c r="AG93" s="6">
        <v>0</v>
      </c>
      <c r="AH93" s="6">
        <v>632892.4</v>
      </c>
      <c r="AI93" s="6">
        <v>0</v>
      </c>
      <c r="AJ93" s="63">
        <v>2232580.77</v>
      </c>
      <c r="AK93" s="6">
        <v>0</v>
      </c>
      <c r="AL93" s="6">
        <v>41718.82</v>
      </c>
      <c r="AM93" s="63">
        <v>5364121.88</v>
      </c>
      <c r="AN93" s="6">
        <v>0</v>
      </c>
      <c r="AO93" s="6">
        <v>2747825.44</v>
      </c>
      <c r="AP93" s="6">
        <v>0</v>
      </c>
      <c r="AQ93" s="6">
        <v>1</v>
      </c>
      <c r="AR93" s="6">
        <v>2620378.3199999998</v>
      </c>
      <c r="AS93" s="6">
        <v>30000</v>
      </c>
      <c r="AT93" s="6">
        <v>160733202</v>
      </c>
      <c r="AU93" s="6">
        <v>0</v>
      </c>
      <c r="AV93" s="6">
        <v>313508</v>
      </c>
      <c r="AW93" s="6">
        <v>0</v>
      </c>
      <c r="AX93" s="6">
        <v>0</v>
      </c>
      <c r="AY93" s="6">
        <v>17.11</v>
      </c>
      <c r="AZ93" s="6">
        <v>16.3</v>
      </c>
      <c r="BA93" s="6">
        <v>160733</v>
      </c>
      <c r="BB93" s="6">
        <v>33.409999999999997</v>
      </c>
      <c r="BC93" s="6">
        <v>19.18</v>
      </c>
      <c r="BD93" s="6">
        <v>1.32</v>
      </c>
      <c r="BE93" s="6">
        <v>4.24</v>
      </c>
      <c r="BF93" s="6">
        <v>0</v>
      </c>
      <c r="BG93" s="6">
        <v>1.99</v>
      </c>
      <c r="BH93" s="6">
        <v>0</v>
      </c>
      <c r="BI93" s="6">
        <v>0</v>
      </c>
      <c r="BJ93" s="6">
        <v>0</v>
      </c>
      <c r="BK93" s="6">
        <v>30.76</v>
      </c>
      <c r="BL93" s="6">
        <v>1.19</v>
      </c>
      <c r="BM93" s="6">
        <v>3503076</v>
      </c>
      <c r="BN93" s="6">
        <v>1412684.37</v>
      </c>
      <c r="BO93" s="6">
        <v>681938</v>
      </c>
      <c r="BP93" s="6">
        <v>3782781</v>
      </c>
      <c r="BQ93" s="6">
        <v>320430</v>
      </c>
      <c r="BR93" s="6">
        <v>0</v>
      </c>
      <c r="BS93" s="6">
        <v>125239.77</v>
      </c>
      <c r="BT93" s="6">
        <v>0</v>
      </c>
      <c r="BU93" s="6">
        <v>4952133</v>
      </c>
      <c r="BV93" s="6">
        <v>1833163.8</v>
      </c>
      <c r="BW93" s="6">
        <v>0</v>
      </c>
      <c r="BX93" s="6">
        <v>0</v>
      </c>
      <c r="BY93" s="6">
        <v>1198126.05</v>
      </c>
      <c r="BZ93" s="6">
        <v>0</v>
      </c>
      <c r="CA93" s="6">
        <v>361193.61</v>
      </c>
      <c r="CB93" s="6">
        <v>0</v>
      </c>
      <c r="CC93" s="6">
        <v>0</v>
      </c>
      <c r="CD93" s="6">
        <v>50294.19</v>
      </c>
      <c r="CE93" s="6">
        <v>0</v>
      </c>
      <c r="CF93" s="6">
        <v>0</v>
      </c>
      <c r="CG93" s="6">
        <v>1520563.8</v>
      </c>
      <c r="CH93" s="6">
        <v>0</v>
      </c>
      <c r="CI93" s="6">
        <v>3000</v>
      </c>
      <c r="CJ93" s="6">
        <v>0</v>
      </c>
      <c r="CK93" s="6">
        <v>10900</v>
      </c>
      <c r="CL93" s="6">
        <v>0</v>
      </c>
      <c r="CM93" s="6">
        <v>0</v>
      </c>
      <c r="CN93" s="6">
        <v>60000</v>
      </c>
      <c r="CO93" s="6">
        <v>0</v>
      </c>
      <c r="CP93" s="6">
        <v>6000</v>
      </c>
      <c r="CQ93" s="6">
        <v>0</v>
      </c>
      <c r="CR93" s="6">
        <v>5368203.76</v>
      </c>
      <c r="CS93" s="6">
        <v>3082879.81</v>
      </c>
      <c r="CT93" s="6">
        <v>211558.32</v>
      </c>
      <c r="CU93" s="6">
        <v>681938</v>
      </c>
      <c r="CV93" s="6">
        <v>320430</v>
      </c>
      <c r="CW93" s="6">
        <v>0</v>
      </c>
      <c r="CX93" s="6">
        <v>0</v>
      </c>
      <c r="CY93" s="6">
        <v>0</v>
      </c>
      <c r="CZ93" s="6">
        <v>4946133</v>
      </c>
      <c r="DA93" s="6">
        <v>191491</v>
      </c>
      <c r="DB93" s="6">
        <v>484983.6</v>
      </c>
      <c r="DC93" s="6">
        <v>756556.2</v>
      </c>
      <c r="DD93" s="6">
        <v>112150.5</v>
      </c>
      <c r="DE93" s="6">
        <v>142600.26999999999</v>
      </c>
      <c r="DF93" s="6">
        <v>210098.09</v>
      </c>
      <c r="DG93" s="6">
        <v>3410687.39</v>
      </c>
      <c r="DH93" s="6">
        <v>0</v>
      </c>
      <c r="DI93" s="6">
        <v>0</v>
      </c>
      <c r="DJ93" s="6">
        <v>0</v>
      </c>
      <c r="DK93" s="6">
        <v>0</v>
      </c>
      <c r="DL93" s="6">
        <v>0</v>
      </c>
      <c r="DM93" s="6">
        <v>0</v>
      </c>
      <c r="DN93" s="6">
        <v>0</v>
      </c>
      <c r="DO93" s="6">
        <v>0</v>
      </c>
      <c r="DP93" s="6">
        <v>0</v>
      </c>
      <c r="DQ93" s="6">
        <v>0</v>
      </c>
      <c r="DR93" s="6">
        <v>16918585.16</v>
      </c>
      <c r="DS93" s="6">
        <v>210098.1</v>
      </c>
      <c r="DT93" s="6">
        <v>14945.58</v>
      </c>
      <c r="DU93" s="6">
        <v>0</v>
      </c>
      <c r="DV93" s="6">
        <v>0</v>
      </c>
      <c r="DW93" s="6">
        <v>121109</v>
      </c>
      <c r="DX93" s="6">
        <v>0</v>
      </c>
      <c r="DY93" s="6">
        <v>0</v>
      </c>
      <c r="DZ93" s="6" t="s">
        <v>134</v>
      </c>
      <c r="EA93" s="6" t="s">
        <v>135</v>
      </c>
      <c r="EB93" s="6" t="s">
        <v>136</v>
      </c>
    </row>
    <row r="94" spans="1:132" ht="12" customHeight="1" x14ac:dyDescent="0.25">
      <c r="A94" s="6">
        <v>2022</v>
      </c>
      <c r="B94" s="6" t="s">
        <v>1012</v>
      </c>
      <c r="C94" s="6" t="s">
        <v>244</v>
      </c>
      <c r="D94" s="6" t="s">
        <v>689</v>
      </c>
      <c r="E94" s="6" t="s">
        <v>250</v>
      </c>
      <c r="F94" s="6" t="s">
        <v>133</v>
      </c>
      <c r="G94" s="6">
        <v>1171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349</v>
      </c>
      <c r="O94" s="6">
        <v>0</v>
      </c>
      <c r="P94" s="6">
        <v>0</v>
      </c>
      <c r="Q94" s="6">
        <v>1520</v>
      </c>
      <c r="R94" s="6">
        <v>0</v>
      </c>
      <c r="S94" s="6">
        <v>1520</v>
      </c>
      <c r="T94" s="6">
        <v>18509</v>
      </c>
      <c r="U94" s="6">
        <v>119.456</v>
      </c>
      <c r="V94" s="6">
        <v>404358.56</v>
      </c>
      <c r="W94" s="6">
        <v>66302.429999999993</v>
      </c>
      <c r="X94" s="6">
        <v>34504</v>
      </c>
      <c r="Y94" s="6">
        <v>33029.599999999999</v>
      </c>
      <c r="Z94" s="6">
        <v>8888537.2400000002</v>
      </c>
      <c r="AA94" s="6">
        <v>11102025.49</v>
      </c>
      <c r="AB94" s="6">
        <v>10939965</v>
      </c>
      <c r="AC94" s="6">
        <v>0.98540000000000005</v>
      </c>
      <c r="AD94" s="6">
        <v>10939965.59</v>
      </c>
      <c r="AE94" s="6">
        <v>11102025.49</v>
      </c>
      <c r="AF94" s="6">
        <v>4246984.1900000004</v>
      </c>
      <c r="AG94" s="6">
        <v>0</v>
      </c>
      <c r="AH94" s="6">
        <v>522119.35</v>
      </c>
      <c r="AI94" s="6">
        <v>0</v>
      </c>
      <c r="AJ94" s="63">
        <v>787059.82</v>
      </c>
      <c r="AK94" s="6">
        <v>0</v>
      </c>
      <c r="AL94" s="6">
        <v>13013.73</v>
      </c>
      <c r="AM94" s="63">
        <v>2314702.7200000002</v>
      </c>
      <c r="AN94" s="6">
        <v>1235013.6599999999</v>
      </c>
      <c r="AO94" s="6">
        <v>0</v>
      </c>
      <c r="AP94" s="6">
        <v>1</v>
      </c>
      <c r="AQ94" s="6">
        <v>0</v>
      </c>
      <c r="AR94" s="6">
        <v>2051427.76</v>
      </c>
      <c r="AS94" s="6">
        <v>0</v>
      </c>
      <c r="AT94" s="6">
        <v>39164541</v>
      </c>
      <c r="AU94" s="6">
        <v>73436</v>
      </c>
      <c r="AV94" s="6">
        <v>0</v>
      </c>
      <c r="AW94" s="6">
        <v>0</v>
      </c>
      <c r="AX94" s="6">
        <v>31.52</v>
      </c>
      <c r="AY94" s="6">
        <v>0</v>
      </c>
      <c r="AZ94" s="6">
        <v>52.38</v>
      </c>
      <c r="BA94" s="6">
        <v>39165</v>
      </c>
      <c r="BB94" s="6">
        <v>83.9</v>
      </c>
      <c r="BC94" s="6">
        <v>15.03</v>
      </c>
      <c r="BD94" s="6">
        <v>7.69</v>
      </c>
      <c r="BE94" s="6">
        <v>11.6</v>
      </c>
      <c r="BF94" s="6">
        <v>0</v>
      </c>
      <c r="BG94" s="6">
        <v>0</v>
      </c>
      <c r="BH94" s="6">
        <v>0</v>
      </c>
      <c r="BI94" s="6">
        <v>16</v>
      </c>
      <c r="BJ94" s="6">
        <v>0</v>
      </c>
      <c r="BK94" s="6">
        <v>67.87</v>
      </c>
      <c r="BL94" s="6">
        <v>2.52</v>
      </c>
      <c r="BM94" s="6">
        <v>829858</v>
      </c>
      <c r="BN94" s="6">
        <v>321780</v>
      </c>
      <c r="BO94" s="6">
        <v>575095</v>
      </c>
      <c r="BP94" s="6">
        <v>1655167</v>
      </c>
      <c r="BQ94" s="6">
        <v>0</v>
      </c>
      <c r="BR94" s="6">
        <v>0</v>
      </c>
      <c r="BS94" s="6">
        <v>1011939</v>
      </c>
      <c r="BT94" s="6">
        <v>24763</v>
      </c>
      <c r="BU94" s="6">
        <v>2658136</v>
      </c>
      <c r="BV94" s="6">
        <v>410068</v>
      </c>
      <c r="BW94" s="6">
        <v>0</v>
      </c>
      <c r="BX94" s="6">
        <v>0</v>
      </c>
      <c r="BY94" s="6">
        <v>20707.439999999999</v>
      </c>
      <c r="BZ94" s="6">
        <v>120746.08</v>
      </c>
      <c r="CA94" s="6">
        <v>132587.26</v>
      </c>
      <c r="CB94" s="6">
        <v>0</v>
      </c>
      <c r="CC94" s="6">
        <v>0</v>
      </c>
      <c r="CD94" s="6">
        <v>378304.77</v>
      </c>
      <c r="CE94" s="6">
        <v>24662.91</v>
      </c>
      <c r="CF94" s="6">
        <v>0</v>
      </c>
      <c r="CG94" s="6">
        <v>240467.8</v>
      </c>
      <c r="CH94" s="6">
        <v>0</v>
      </c>
      <c r="CI94" s="6">
        <v>0.56000000000000005</v>
      </c>
      <c r="CJ94" s="6">
        <v>0</v>
      </c>
      <c r="CK94" s="6">
        <v>0</v>
      </c>
      <c r="CL94" s="6">
        <v>0</v>
      </c>
      <c r="CM94" s="6">
        <v>0</v>
      </c>
      <c r="CN94" s="6">
        <v>250.37</v>
      </c>
      <c r="CO94" s="6">
        <v>100.09</v>
      </c>
      <c r="CP94" s="6">
        <v>0</v>
      </c>
      <c r="CQ94" s="6">
        <v>0.2</v>
      </c>
      <c r="CR94" s="6">
        <v>3286441.42</v>
      </c>
      <c r="CS94" s="6">
        <v>588744.77</v>
      </c>
      <c r="CT94" s="6">
        <v>301072</v>
      </c>
      <c r="CU94" s="6">
        <v>454348.92</v>
      </c>
      <c r="CV94" s="6">
        <v>0</v>
      </c>
      <c r="CW94" s="6">
        <v>0</v>
      </c>
      <c r="CX94" s="6">
        <v>626633</v>
      </c>
      <c r="CY94" s="6">
        <v>0</v>
      </c>
      <c r="CZ94" s="6">
        <v>2658136</v>
      </c>
      <c r="DA94" s="6">
        <v>98605</v>
      </c>
      <c r="DB94" s="6">
        <v>152071.67999999999</v>
      </c>
      <c r="DC94" s="6">
        <v>331033.40000000002</v>
      </c>
      <c r="DD94" s="6">
        <v>0</v>
      </c>
      <c r="DE94" s="6">
        <v>38950.379999999997</v>
      </c>
      <c r="DF94" s="6">
        <v>120556.61</v>
      </c>
      <c r="DG94" s="6">
        <v>1522579.74</v>
      </c>
      <c r="DH94" s="6">
        <v>0</v>
      </c>
      <c r="DI94" s="6">
        <v>0</v>
      </c>
      <c r="DJ94" s="6">
        <v>0</v>
      </c>
      <c r="DK94" s="6">
        <v>0</v>
      </c>
      <c r="DL94" s="6">
        <v>0</v>
      </c>
      <c r="DM94" s="6">
        <v>0</v>
      </c>
      <c r="DN94" s="6">
        <v>0</v>
      </c>
      <c r="DO94" s="6">
        <v>0</v>
      </c>
      <c r="DP94" s="6">
        <v>0</v>
      </c>
      <c r="DQ94" s="6">
        <v>0</v>
      </c>
      <c r="DR94" s="6">
        <v>7640509.8499999996</v>
      </c>
      <c r="DS94" s="6">
        <v>120556.62</v>
      </c>
      <c r="DT94" s="6">
        <v>6750.86</v>
      </c>
      <c r="DU94" s="6">
        <v>0</v>
      </c>
      <c r="DV94" s="6">
        <v>0</v>
      </c>
      <c r="DW94" s="6">
        <v>70995</v>
      </c>
      <c r="DX94" s="6">
        <v>0</v>
      </c>
      <c r="DY94" s="6">
        <v>0</v>
      </c>
      <c r="DZ94" s="6" t="s">
        <v>134</v>
      </c>
      <c r="EA94" s="6" t="s">
        <v>135</v>
      </c>
      <c r="EB94" s="6" t="s">
        <v>143</v>
      </c>
    </row>
    <row r="95" spans="1:132" ht="12" customHeight="1" x14ac:dyDescent="0.25">
      <c r="A95" s="6">
        <v>2022</v>
      </c>
      <c r="B95" s="6" t="s">
        <v>1012</v>
      </c>
      <c r="C95" s="6" t="s">
        <v>244</v>
      </c>
      <c r="D95" s="6" t="s">
        <v>690</v>
      </c>
      <c r="E95" s="6" t="s">
        <v>251</v>
      </c>
      <c r="F95" s="6" t="s">
        <v>139</v>
      </c>
      <c r="G95" s="6">
        <v>0</v>
      </c>
      <c r="H95" s="6">
        <v>0</v>
      </c>
      <c r="I95" s="6">
        <v>0</v>
      </c>
      <c r="J95" s="6">
        <v>0</v>
      </c>
      <c r="K95" s="6">
        <v>668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668</v>
      </c>
      <c r="S95" s="6">
        <v>668</v>
      </c>
      <c r="T95" s="6">
        <v>6913</v>
      </c>
      <c r="U95" s="6">
        <v>49.444000000000003</v>
      </c>
      <c r="V95" s="6">
        <v>167367.94</v>
      </c>
      <c r="W95" s="6">
        <v>18936.099999999999</v>
      </c>
      <c r="X95" s="6">
        <v>15163.6</v>
      </c>
      <c r="Y95" s="6">
        <v>14515.64</v>
      </c>
      <c r="Z95" s="6">
        <v>4621794.08</v>
      </c>
      <c r="AA95" s="6">
        <v>5766092</v>
      </c>
      <c r="AB95" s="6">
        <v>5730422</v>
      </c>
      <c r="AC95" s="6">
        <v>0.99380000000000002</v>
      </c>
      <c r="AD95" s="6">
        <v>5730422.8099999996</v>
      </c>
      <c r="AE95" s="6">
        <v>5766092</v>
      </c>
      <c r="AF95" s="6">
        <v>2318413.7799999998</v>
      </c>
      <c r="AG95" s="6">
        <v>0</v>
      </c>
      <c r="AH95" s="6">
        <v>178293.86</v>
      </c>
      <c r="AI95" s="6">
        <v>0</v>
      </c>
      <c r="AJ95" s="63">
        <v>437488.96</v>
      </c>
      <c r="AK95" s="6">
        <v>0</v>
      </c>
      <c r="AL95" s="6">
        <v>8866.7999999999993</v>
      </c>
      <c r="AM95" s="63">
        <v>1123899.04</v>
      </c>
      <c r="AN95" s="6">
        <v>0</v>
      </c>
      <c r="AO95" s="6">
        <v>769424.32</v>
      </c>
      <c r="AP95" s="6">
        <v>0</v>
      </c>
      <c r="AQ95" s="6">
        <v>1</v>
      </c>
      <c r="AR95" s="6">
        <v>1108627.92</v>
      </c>
      <c r="AS95" s="6">
        <v>0</v>
      </c>
      <c r="AT95" s="6">
        <v>46340009</v>
      </c>
      <c r="AU95" s="6">
        <v>0</v>
      </c>
      <c r="AV95" s="6">
        <v>67664</v>
      </c>
      <c r="AW95" s="6">
        <v>0</v>
      </c>
      <c r="AX95" s="6">
        <v>0</v>
      </c>
      <c r="AY95" s="6">
        <v>16.61</v>
      </c>
      <c r="AZ95" s="6">
        <v>23.92</v>
      </c>
      <c r="BA95" s="6">
        <v>46340</v>
      </c>
      <c r="BB95" s="6">
        <v>40.53</v>
      </c>
      <c r="BC95" s="6">
        <v>6.92</v>
      </c>
      <c r="BD95" s="6">
        <v>3.66</v>
      </c>
      <c r="BE95" s="6">
        <v>3.75</v>
      </c>
      <c r="BF95" s="6">
        <v>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1.1299999999999999</v>
      </c>
      <c r="BM95" s="6">
        <v>429322</v>
      </c>
      <c r="BN95" s="6">
        <v>180454</v>
      </c>
      <c r="BO95" s="6">
        <v>175175</v>
      </c>
      <c r="BP95" s="6">
        <v>877772</v>
      </c>
      <c r="BQ95" s="6">
        <v>24045</v>
      </c>
      <c r="BR95" s="6">
        <v>0</v>
      </c>
      <c r="BS95" s="6">
        <v>70056</v>
      </c>
      <c r="BT95" s="6">
        <v>83135</v>
      </c>
      <c r="BU95" s="6">
        <v>0</v>
      </c>
      <c r="BV95" s="6">
        <v>375439</v>
      </c>
      <c r="BW95" s="6">
        <v>0</v>
      </c>
      <c r="BX95" s="6">
        <v>4074.87</v>
      </c>
      <c r="BY95" s="6">
        <v>10965.43</v>
      </c>
      <c r="BZ95" s="6">
        <v>1262.49</v>
      </c>
      <c r="CA95" s="6">
        <v>68231.350000000006</v>
      </c>
      <c r="CB95" s="6">
        <v>24044.240000000002</v>
      </c>
      <c r="CC95" s="6">
        <v>0</v>
      </c>
      <c r="CD95" s="6">
        <v>66296.210000000006</v>
      </c>
      <c r="CE95" s="6">
        <v>82935.509999999995</v>
      </c>
      <c r="CF95" s="6">
        <v>0</v>
      </c>
      <c r="CG95" s="6">
        <v>293438.42</v>
      </c>
      <c r="CH95" s="6">
        <v>0</v>
      </c>
      <c r="CI95" s="6">
        <v>0.85</v>
      </c>
      <c r="CJ95" s="6">
        <v>0</v>
      </c>
      <c r="CK95" s="6">
        <v>0</v>
      </c>
      <c r="CL95" s="6">
        <v>0.76</v>
      </c>
      <c r="CM95" s="6">
        <v>0</v>
      </c>
      <c r="CN95" s="6">
        <v>249.53</v>
      </c>
      <c r="CO95" s="6">
        <v>199.49</v>
      </c>
      <c r="CP95" s="6">
        <v>0</v>
      </c>
      <c r="CQ95" s="6">
        <v>0.57999999999999996</v>
      </c>
      <c r="CR95" s="6">
        <v>1878052.24</v>
      </c>
      <c r="CS95" s="6">
        <v>320824.61</v>
      </c>
      <c r="CT95" s="6">
        <v>169487.72</v>
      </c>
      <c r="CU95" s="6">
        <v>173912.51</v>
      </c>
      <c r="CV95" s="6">
        <v>0</v>
      </c>
      <c r="CW95" s="6">
        <v>0</v>
      </c>
      <c r="CX95" s="6">
        <v>0</v>
      </c>
      <c r="CY95" s="6">
        <v>0</v>
      </c>
      <c r="CZ95" s="6">
        <v>0</v>
      </c>
      <c r="DA95" s="6">
        <v>52274</v>
      </c>
      <c r="DB95" s="6">
        <v>85864.4</v>
      </c>
      <c r="DC95" s="6">
        <v>175554.4</v>
      </c>
      <c r="DD95" s="6">
        <v>0</v>
      </c>
      <c r="DE95" s="6">
        <v>0</v>
      </c>
      <c r="DF95" s="6">
        <v>52211.26</v>
      </c>
      <c r="DG95" s="6">
        <v>809540.65</v>
      </c>
      <c r="DH95" s="6">
        <v>0</v>
      </c>
      <c r="DI95" s="6">
        <v>0</v>
      </c>
      <c r="DJ95" s="6">
        <v>0</v>
      </c>
      <c r="DK95" s="6">
        <v>0</v>
      </c>
      <c r="DL95" s="6">
        <v>0</v>
      </c>
      <c r="DM95" s="6">
        <v>0</v>
      </c>
      <c r="DN95" s="6">
        <v>0</v>
      </c>
      <c r="DO95" s="6">
        <v>0</v>
      </c>
      <c r="DP95" s="6">
        <v>0</v>
      </c>
      <c r="DQ95" s="6">
        <v>0</v>
      </c>
      <c r="DR95" s="6">
        <v>3843502.96</v>
      </c>
      <c r="DS95" s="6">
        <v>52211.26</v>
      </c>
      <c r="DT95" s="6">
        <v>3510.26</v>
      </c>
      <c r="DU95" s="6">
        <v>0</v>
      </c>
      <c r="DV95" s="6">
        <v>0</v>
      </c>
      <c r="DW95" s="6">
        <v>29726</v>
      </c>
      <c r="DX95" s="6">
        <v>0</v>
      </c>
      <c r="DY95" s="6">
        <v>0</v>
      </c>
      <c r="DZ95" s="6" t="s">
        <v>134</v>
      </c>
      <c r="EA95" s="6" t="s">
        <v>135</v>
      </c>
      <c r="EB95" s="6" t="s">
        <v>143</v>
      </c>
    </row>
    <row r="96" spans="1:132" ht="12" customHeight="1" x14ac:dyDescent="0.25">
      <c r="A96" s="6">
        <v>2022</v>
      </c>
      <c r="B96" s="6" t="s">
        <v>1012</v>
      </c>
      <c r="C96" s="6" t="s">
        <v>244</v>
      </c>
      <c r="D96" s="6" t="s">
        <v>691</v>
      </c>
      <c r="E96" s="6" t="s">
        <v>252</v>
      </c>
      <c r="F96" s="6" t="s">
        <v>133</v>
      </c>
      <c r="G96" s="6">
        <v>112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112</v>
      </c>
      <c r="R96" s="6">
        <v>0</v>
      </c>
      <c r="S96" s="6">
        <v>112</v>
      </c>
      <c r="T96" s="6">
        <v>669</v>
      </c>
      <c r="U96" s="6">
        <v>10.5</v>
      </c>
      <c r="V96" s="6">
        <v>35542.5</v>
      </c>
      <c r="W96" s="6">
        <v>2636.61</v>
      </c>
      <c r="X96" s="6">
        <v>2542.4</v>
      </c>
      <c r="Y96" s="6">
        <v>2433.7600000000002</v>
      </c>
      <c r="Z96" s="6">
        <v>643498.05000000005</v>
      </c>
      <c r="AA96" s="6">
        <v>802343.42</v>
      </c>
      <c r="AB96" s="6">
        <v>714528.6</v>
      </c>
      <c r="AC96" s="6">
        <v>0.89059999999999995</v>
      </c>
      <c r="AD96" s="6">
        <v>714528.6</v>
      </c>
      <c r="AE96" s="6">
        <v>802343.42</v>
      </c>
      <c r="AF96" s="6">
        <v>314758.09000000003</v>
      </c>
      <c r="AG96" s="6">
        <v>0</v>
      </c>
      <c r="AH96" s="6">
        <v>24339</v>
      </c>
      <c r="AI96" s="6">
        <v>5684.35</v>
      </c>
      <c r="AJ96" s="63">
        <v>64986.98</v>
      </c>
      <c r="AK96" s="6">
        <v>0</v>
      </c>
      <c r="AL96" s="6">
        <v>498.24</v>
      </c>
      <c r="AM96" s="63">
        <v>149441.9</v>
      </c>
      <c r="AN96" s="6">
        <v>110636.55</v>
      </c>
      <c r="AO96" s="6">
        <v>0</v>
      </c>
      <c r="AP96" s="6">
        <v>1</v>
      </c>
      <c r="AQ96" s="6">
        <v>0</v>
      </c>
      <c r="AR96" s="6">
        <v>71030.55</v>
      </c>
      <c r="AS96" s="6">
        <v>0</v>
      </c>
      <c r="AT96" s="6">
        <v>3828839</v>
      </c>
      <c r="AU96" s="6">
        <v>5171</v>
      </c>
      <c r="AV96" s="6">
        <v>0</v>
      </c>
      <c r="AW96" s="6">
        <v>0</v>
      </c>
      <c r="AX96" s="6">
        <v>28.9</v>
      </c>
      <c r="AY96" s="6">
        <v>0</v>
      </c>
      <c r="AZ96" s="6">
        <v>18.55</v>
      </c>
      <c r="BA96" s="6">
        <v>3829</v>
      </c>
      <c r="BB96" s="6">
        <v>47.45</v>
      </c>
      <c r="BC96" s="6">
        <v>13.16</v>
      </c>
      <c r="BD96" s="6">
        <v>8.09</v>
      </c>
      <c r="BE96" s="6">
        <v>17.600000000000001</v>
      </c>
      <c r="BF96" s="6">
        <v>0</v>
      </c>
      <c r="BG96" s="6">
        <v>0</v>
      </c>
      <c r="BH96" s="6">
        <v>0</v>
      </c>
      <c r="BI96" s="6">
        <v>0</v>
      </c>
      <c r="BJ96" s="6">
        <v>0</v>
      </c>
      <c r="BK96" s="6">
        <v>0</v>
      </c>
      <c r="BL96" s="6">
        <v>2.98</v>
      </c>
      <c r="BM96" s="6">
        <v>67420</v>
      </c>
      <c r="BN96" s="6">
        <v>33166.239999999998</v>
      </c>
      <c r="BO96" s="6">
        <v>69321</v>
      </c>
      <c r="BP96" s="6">
        <v>122780.95</v>
      </c>
      <c r="BQ96" s="6">
        <v>0</v>
      </c>
      <c r="BR96" s="6">
        <v>0</v>
      </c>
      <c r="BS96" s="6">
        <v>2684.84</v>
      </c>
      <c r="BT96" s="6">
        <v>40735.75</v>
      </c>
      <c r="BU96" s="6">
        <v>0</v>
      </c>
      <c r="BV96" s="6">
        <v>124021.36</v>
      </c>
      <c r="BW96" s="6">
        <v>0</v>
      </c>
      <c r="BX96" s="6">
        <v>0</v>
      </c>
      <c r="BY96" s="6">
        <v>2199.64</v>
      </c>
      <c r="BZ96" s="6">
        <v>1925.19</v>
      </c>
      <c r="CA96" s="6">
        <v>10120.790000000001</v>
      </c>
      <c r="CB96" s="6">
        <v>0</v>
      </c>
      <c r="CC96" s="6">
        <v>0</v>
      </c>
      <c r="CD96" s="6">
        <v>2196.1</v>
      </c>
      <c r="CE96" s="6">
        <v>40735.75</v>
      </c>
      <c r="CF96" s="6">
        <v>0</v>
      </c>
      <c r="CG96" s="6">
        <v>96821.86</v>
      </c>
      <c r="CH96" s="6">
        <v>1200</v>
      </c>
      <c r="CI96" s="6">
        <v>0</v>
      </c>
      <c r="CJ96" s="6">
        <v>0</v>
      </c>
      <c r="CK96" s="6">
        <v>0</v>
      </c>
      <c r="CL96" s="6">
        <v>0</v>
      </c>
      <c r="CM96" s="6">
        <v>0</v>
      </c>
      <c r="CN96" s="6">
        <v>0</v>
      </c>
      <c r="CO96" s="6">
        <v>0</v>
      </c>
      <c r="CP96" s="6">
        <v>0</v>
      </c>
      <c r="CQ96" s="6">
        <v>0</v>
      </c>
      <c r="CR96" s="6">
        <v>181667.1</v>
      </c>
      <c r="CS96" s="6">
        <v>50377.23</v>
      </c>
      <c r="CT96" s="6">
        <v>30966.6</v>
      </c>
      <c r="CU96" s="6">
        <v>67395.81</v>
      </c>
      <c r="CV96" s="6">
        <v>0</v>
      </c>
      <c r="CW96" s="6">
        <v>0</v>
      </c>
      <c r="CX96" s="6">
        <v>0</v>
      </c>
      <c r="CY96" s="6">
        <v>0</v>
      </c>
      <c r="CZ96" s="6">
        <v>0</v>
      </c>
      <c r="DA96" s="6">
        <v>11391.33</v>
      </c>
      <c r="DB96" s="6">
        <v>13054.95</v>
      </c>
      <c r="DC96" s="6">
        <v>24556.19</v>
      </c>
      <c r="DD96" s="6">
        <v>0</v>
      </c>
      <c r="DE96" s="6">
        <v>0</v>
      </c>
      <c r="DF96" s="6">
        <v>7921.38</v>
      </c>
      <c r="DG96" s="6">
        <v>112660.16</v>
      </c>
      <c r="DH96" s="6">
        <v>0</v>
      </c>
      <c r="DI96" s="6">
        <v>0</v>
      </c>
      <c r="DJ96" s="6">
        <v>0</v>
      </c>
      <c r="DK96" s="6">
        <v>0</v>
      </c>
      <c r="DL96" s="6">
        <v>0</v>
      </c>
      <c r="DM96" s="6">
        <v>0</v>
      </c>
      <c r="DN96" s="6">
        <v>0</v>
      </c>
      <c r="DO96" s="6">
        <v>0</v>
      </c>
      <c r="DP96" s="6">
        <v>0</v>
      </c>
      <c r="DQ96" s="6">
        <v>0</v>
      </c>
      <c r="DR96" s="6">
        <v>532363.26</v>
      </c>
      <c r="DS96" s="6">
        <v>7921.39</v>
      </c>
      <c r="DT96" s="6">
        <v>488.74</v>
      </c>
      <c r="DU96" s="6">
        <v>0</v>
      </c>
      <c r="DV96" s="6">
        <v>0</v>
      </c>
      <c r="DW96" s="6">
        <v>15808.17</v>
      </c>
      <c r="DX96" s="6">
        <v>0</v>
      </c>
      <c r="DY96" s="6">
        <v>0</v>
      </c>
      <c r="DZ96" s="6" t="s">
        <v>134</v>
      </c>
      <c r="EA96" s="6" t="s">
        <v>135</v>
      </c>
      <c r="EB96" s="6" t="s">
        <v>148</v>
      </c>
    </row>
    <row r="97" spans="1:132" ht="12" customHeight="1" x14ac:dyDescent="0.25">
      <c r="A97" s="6">
        <v>2022</v>
      </c>
      <c r="B97" s="6" t="s">
        <v>1012</v>
      </c>
      <c r="C97" s="6" t="s">
        <v>244</v>
      </c>
      <c r="D97" s="6" t="s">
        <v>692</v>
      </c>
      <c r="E97" s="6" t="s">
        <v>253</v>
      </c>
      <c r="F97" s="6" t="s">
        <v>133</v>
      </c>
      <c r="G97" s="6">
        <v>224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49</v>
      </c>
      <c r="O97" s="6">
        <v>0</v>
      </c>
      <c r="P97" s="6">
        <v>0</v>
      </c>
      <c r="Q97" s="6">
        <v>273</v>
      </c>
      <c r="R97" s="6">
        <v>0</v>
      </c>
      <c r="S97" s="6">
        <v>273</v>
      </c>
      <c r="T97" s="6">
        <v>892</v>
      </c>
      <c r="U97" s="6">
        <v>23.343</v>
      </c>
      <c r="V97" s="6">
        <v>79016.06</v>
      </c>
      <c r="W97" s="6">
        <v>10408.33</v>
      </c>
      <c r="X97" s="6">
        <v>6197.1</v>
      </c>
      <c r="Y97" s="6">
        <v>5932.29</v>
      </c>
      <c r="Z97" s="6">
        <v>1692401.53</v>
      </c>
      <c r="AA97" s="6">
        <v>2119302.71</v>
      </c>
      <c r="AB97" s="6">
        <v>1851001.53</v>
      </c>
      <c r="AC97" s="6">
        <v>0.87339999999999995</v>
      </c>
      <c r="AD97" s="6">
        <v>1851001.53</v>
      </c>
      <c r="AE97" s="6">
        <v>2119302.71</v>
      </c>
      <c r="AF97" s="6">
        <v>815448.6</v>
      </c>
      <c r="AG97" s="6">
        <v>0</v>
      </c>
      <c r="AH97" s="6">
        <v>89175.09</v>
      </c>
      <c r="AI97" s="6">
        <v>14236.95</v>
      </c>
      <c r="AJ97" s="63">
        <v>175358.02</v>
      </c>
      <c r="AK97" s="6">
        <v>0</v>
      </c>
      <c r="AL97" s="6">
        <v>1009.44</v>
      </c>
      <c r="AM97" s="63">
        <v>449874.4</v>
      </c>
      <c r="AN97" s="6">
        <v>234448.22</v>
      </c>
      <c r="AO97" s="6">
        <v>0</v>
      </c>
      <c r="AP97" s="6">
        <v>1</v>
      </c>
      <c r="AQ97" s="6">
        <v>0</v>
      </c>
      <c r="AR97" s="6">
        <v>158600</v>
      </c>
      <c r="AS97" s="6">
        <v>0</v>
      </c>
      <c r="AT97" s="6">
        <v>7261656</v>
      </c>
      <c r="AU97" s="6">
        <v>13928</v>
      </c>
      <c r="AV97" s="6">
        <v>0</v>
      </c>
      <c r="AW97" s="6">
        <v>0</v>
      </c>
      <c r="AX97" s="6">
        <v>32.299999999999997</v>
      </c>
      <c r="AY97" s="6">
        <v>0</v>
      </c>
      <c r="AZ97" s="6">
        <v>21.84</v>
      </c>
      <c r="BA97" s="6">
        <v>7262</v>
      </c>
      <c r="BB97" s="6">
        <v>54.14</v>
      </c>
      <c r="BC97" s="6">
        <v>24.11</v>
      </c>
      <c r="BD97" s="6">
        <v>0</v>
      </c>
      <c r="BE97" s="6">
        <v>12.32</v>
      </c>
      <c r="BF97" s="6">
        <v>0</v>
      </c>
      <c r="BG97" s="6">
        <v>0</v>
      </c>
      <c r="BH97" s="6">
        <v>0</v>
      </c>
      <c r="BI97" s="6">
        <v>1.24</v>
      </c>
      <c r="BJ97" s="6">
        <v>0</v>
      </c>
      <c r="BK97" s="6">
        <v>19.25</v>
      </c>
      <c r="BL97" s="6">
        <v>2.89</v>
      </c>
      <c r="BM97" s="6">
        <v>279912.15999999997</v>
      </c>
      <c r="BN97" s="6">
        <v>0</v>
      </c>
      <c r="BO97" s="6">
        <v>116341.61</v>
      </c>
      <c r="BP97" s="6">
        <v>317111.42</v>
      </c>
      <c r="BQ97" s="6">
        <v>0</v>
      </c>
      <c r="BR97" s="6">
        <v>0</v>
      </c>
      <c r="BS97" s="6">
        <v>16512.060000000001</v>
      </c>
      <c r="BT97" s="6">
        <v>1491.91</v>
      </c>
      <c r="BU97" s="6">
        <v>147603.12</v>
      </c>
      <c r="BV97" s="6">
        <v>41699.120000000003</v>
      </c>
      <c r="BW97" s="6">
        <v>0</v>
      </c>
      <c r="BX97" s="6">
        <v>42010.61</v>
      </c>
      <c r="BY97" s="6">
        <v>0</v>
      </c>
      <c r="BZ97" s="6">
        <v>26702.880000000001</v>
      </c>
      <c r="CA97" s="6">
        <v>54130.94</v>
      </c>
      <c r="CB97" s="6">
        <v>0</v>
      </c>
      <c r="CC97" s="6">
        <v>0</v>
      </c>
      <c r="CD97" s="6">
        <v>6191.68</v>
      </c>
      <c r="CE97" s="6">
        <v>1484.91</v>
      </c>
      <c r="CF97" s="6">
        <v>2487.9699999999998</v>
      </c>
      <c r="CG97" s="6">
        <v>0</v>
      </c>
      <c r="CH97" s="6">
        <v>235</v>
      </c>
      <c r="CI97" s="6">
        <v>0</v>
      </c>
      <c r="CJ97" s="6">
        <v>155</v>
      </c>
      <c r="CK97" s="6">
        <v>405</v>
      </c>
      <c r="CL97" s="6">
        <v>0</v>
      </c>
      <c r="CM97" s="6">
        <v>0</v>
      </c>
      <c r="CN97" s="6">
        <v>35</v>
      </c>
      <c r="CO97" s="6">
        <v>7</v>
      </c>
      <c r="CP97" s="6">
        <v>5300</v>
      </c>
      <c r="CQ97" s="6">
        <v>0</v>
      </c>
      <c r="CR97" s="6">
        <v>393048.22</v>
      </c>
      <c r="CS97" s="6">
        <v>175067.31</v>
      </c>
      <c r="CT97" s="6">
        <v>0</v>
      </c>
      <c r="CU97" s="6">
        <v>89483.73</v>
      </c>
      <c r="CV97" s="6">
        <v>0</v>
      </c>
      <c r="CW97" s="6">
        <v>0</v>
      </c>
      <c r="CX97" s="6">
        <v>9000</v>
      </c>
      <c r="CY97" s="6">
        <v>0</v>
      </c>
      <c r="CZ97" s="6">
        <v>139815.15</v>
      </c>
      <c r="DA97" s="6">
        <v>20980.9</v>
      </c>
      <c r="DB97" s="6">
        <v>55982.43</v>
      </c>
      <c r="DC97" s="6">
        <v>63422.28</v>
      </c>
      <c r="DD97" s="6">
        <v>0</v>
      </c>
      <c r="DE97" s="6">
        <v>0</v>
      </c>
      <c r="DF97" s="6">
        <v>31299.62</v>
      </c>
      <c r="DG97" s="6">
        <v>262575.48</v>
      </c>
      <c r="DH97" s="6">
        <v>0</v>
      </c>
      <c r="DI97" s="6">
        <v>0</v>
      </c>
      <c r="DJ97" s="6">
        <v>0</v>
      </c>
      <c r="DK97" s="6">
        <v>0</v>
      </c>
      <c r="DL97" s="6">
        <v>0</v>
      </c>
      <c r="DM97" s="6">
        <v>0</v>
      </c>
      <c r="DN97" s="6">
        <v>0</v>
      </c>
      <c r="DO97" s="6">
        <v>0</v>
      </c>
      <c r="DP97" s="6">
        <v>0</v>
      </c>
      <c r="DQ97" s="6">
        <v>0</v>
      </c>
      <c r="DR97" s="6">
        <v>1456943.87</v>
      </c>
      <c r="DS97" s="6">
        <v>31299.62</v>
      </c>
      <c r="DT97" s="6">
        <v>1285.3800000000001</v>
      </c>
      <c r="DU97" s="6">
        <v>0</v>
      </c>
      <c r="DV97" s="6">
        <v>0</v>
      </c>
      <c r="DW97" s="6">
        <v>20718.22</v>
      </c>
      <c r="DX97" s="6">
        <v>0</v>
      </c>
      <c r="DY97" s="6">
        <v>0</v>
      </c>
      <c r="DZ97" s="6" t="s">
        <v>134</v>
      </c>
      <c r="EA97" s="6" t="s">
        <v>135</v>
      </c>
      <c r="EB97" s="6" t="s">
        <v>148</v>
      </c>
    </row>
    <row r="98" spans="1:132" ht="12" customHeight="1" x14ac:dyDescent="0.25">
      <c r="A98" s="6">
        <v>2022</v>
      </c>
      <c r="B98" s="6" t="s">
        <v>1012</v>
      </c>
      <c r="C98" s="6" t="s">
        <v>244</v>
      </c>
      <c r="D98" s="6" t="s">
        <v>693</v>
      </c>
      <c r="E98" s="6" t="s">
        <v>254</v>
      </c>
      <c r="F98" s="6" t="s">
        <v>133</v>
      </c>
      <c r="G98" s="6">
        <v>201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41</v>
      </c>
      <c r="O98" s="6">
        <v>0</v>
      </c>
      <c r="P98" s="6">
        <v>0</v>
      </c>
      <c r="Q98" s="6">
        <v>242</v>
      </c>
      <c r="R98" s="6">
        <v>0</v>
      </c>
      <c r="S98" s="6">
        <v>242</v>
      </c>
      <c r="T98" s="6">
        <v>1784</v>
      </c>
      <c r="U98" s="6">
        <v>18.5</v>
      </c>
      <c r="V98" s="6">
        <v>62622.5</v>
      </c>
      <c r="W98" s="6">
        <v>8324.77</v>
      </c>
      <c r="X98" s="6">
        <v>5493.4</v>
      </c>
      <c r="Y98" s="6">
        <v>5258.66</v>
      </c>
      <c r="Z98" s="6">
        <v>1457856.73</v>
      </c>
      <c r="AA98" s="6">
        <v>1813705.33</v>
      </c>
      <c r="AB98" s="6">
        <v>1666669.64</v>
      </c>
      <c r="AC98" s="6">
        <v>0.91890000000000005</v>
      </c>
      <c r="AD98" s="6">
        <v>1666669.64</v>
      </c>
      <c r="AE98" s="6">
        <v>1813705.33</v>
      </c>
      <c r="AF98" s="6">
        <v>729584.46</v>
      </c>
      <c r="AG98" s="6">
        <v>0</v>
      </c>
      <c r="AH98" s="6">
        <v>49021</v>
      </c>
      <c r="AI98" s="6">
        <v>0</v>
      </c>
      <c r="AJ98" s="63">
        <v>166628.06</v>
      </c>
      <c r="AK98" s="6">
        <v>0</v>
      </c>
      <c r="AL98" s="6">
        <v>890.86</v>
      </c>
      <c r="AM98" s="63">
        <v>460365.85</v>
      </c>
      <c r="AN98" s="6">
        <v>134511.23000000001</v>
      </c>
      <c r="AO98" s="6">
        <v>0</v>
      </c>
      <c r="AP98" s="6">
        <v>1</v>
      </c>
      <c r="AQ98" s="6">
        <v>0</v>
      </c>
      <c r="AR98" s="6">
        <v>208812.91</v>
      </c>
      <c r="AS98" s="6">
        <v>0</v>
      </c>
      <c r="AT98" s="6">
        <v>4320250</v>
      </c>
      <c r="AU98" s="6">
        <v>14779</v>
      </c>
      <c r="AV98" s="6">
        <v>0</v>
      </c>
      <c r="AW98" s="6">
        <v>0</v>
      </c>
      <c r="AX98" s="6">
        <v>31.15</v>
      </c>
      <c r="AY98" s="6">
        <v>0</v>
      </c>
      <c r="AZ98" s="6">
        <v>48.33</v>
      </c>
      <c r="BA98" s="6">
        <v>4320</v>
      </c>
      <c r="BB98" s="6">
        <v>79.48</v>
      </c>
      <c r="BC98" s="6">
        <v>0</v>
      </c>
      <c r="BD98" s="6">
        <v>0</v>
      </c>
      <c r="BE98" s="6">
        <v>7.53</v>
      </c>
      <c r="BF98" s="6">
        <v>0</v>
      </c>
      <c r="BG98" s="6">
        <v>0</v>
      </c>
      <c r="BH98" s="6">
        <v>0</v>
      </c>
      <c r="BI98" s="6">
        <v>2.31</v>
      </c>
      <c r="BJ98" s="6">
        <v>6.37</v>
      </c>
      <c r="BK98" s="6">
        <v>41.28</v>
      </c>
      <c r="BL98" s="6">
        <v>3.09</v>
      </c>
      <c r="BM98" s="6">
        <v>7884.54</v>
      </c>
      <c r="BN98" s="6">
        <v>1038.06</v>
      </c>
      <c r="BO98" s="6">
        <v>32536.15</v>
      </c>
      <c r="BP98" s="6">
        <v>208998.65</v>
      </c>
      <c r="BQ98" s="6">
        <v>0</v>
      </c>
      <c r="BR98" s="6">
        <v>0</v>
      </c>
      <c r="BS98" s="6">
        <v>16660.73</v>
      </c>
      <c r="BT98" s="6">
        <v>99948.59</v>
      </c>
      <c r="BU98" s="6">
        <v>178350</v>
      </c>
      <c r="BV98" s="6">
        <v>93466.66</v>
      </c>
      <c r="BW98" s="6">
        <v>0</v>
      </c>
      <c r="BX98" s="6">
        <v>7884.54</v>
      </c>
      <c r="BY98" s="6">
        <v>1038.06</v>
      </c>
      <c r="BZ98" s="6">
        <v>0</v>
      </c>
      <c r="CA98" s="6">
        <v>31535.86</v>
      </c>
      <c r="CB98" s="6">
        <v>0</v>
      </c>
      <c r="CC98" s="6">
        <v>0</v>
      </c>
      <c r="CD98" s="6">
        <v>5553.48</v>
      </c>
      <c r="CE98" s="6">
        <v>44921.84</v>
      </c>
      <c r="CF98" s="6">
        <v>0</v>
      </c>
      <c r="CG98" s="6">
        <v>53266.66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  <c r="CM98" s="6">
        <v>0</v>
      </c>
      <c r="CN98" s="6">
        <v>0</v>
      </c>
      <c r="CO98" s="6">
        <v>0</v>
      </c>
      <c r="CP98" s="6">
        <v>0</v>
      </c>
      <c r="CQ98" s="6">
        <v>0</v>
      </c>
      <c r="CR98" s="6">
        <v>343324.14</v>
      </c>
      <c r="CS98" s="6">
        <v>0</v>
      </c>
      <c r="CT98" s="6">
        <v>0</v>
      </c>
      <c r="CU98" s="6">
        <v>32536.15</v>
      </c>
      <c r="CV98" s="6">
        <v>0</v>
      </c>
      <c r="CW98" s="6">
        <v>0</v>
      </c>
      <c r="CX98" s="6">
        <v>10000</v>
      </c>
      <c r="CY98" s="6">
        <v>0</v>
      </c>
      <c r="CZ98" s="6">
        <v>178350</v>
      </c>
      <c r="DA98" s="6">
        <v>13331.92</v>
      </c>
      <c r="DB98" s="6">
        <v>0</v>
      </c>
      <c r="DC98" s="6">
        <v>41799.730000000003</v>
      </c>
      <c r="DD98" s="6">
        <v>0</v>
      </c>
      <c r="DE98" s="6">
        <v>36166.94</v>
      </c>
      <c r="DF98" s="6">
        <v>0</v>
      </c>
      <c r="DG98" s="6">
        <v>177462.79</v>
      </c>
      <c r="DH98" s="6">
        <v>0</v>
      </c>
      <c r="DI98" s="6">
        <v>0</v>
      </c>
      <c r="DJ98" s="6">
        <v>0</v>
      </c>
      <c r="DK98" s="6">
        <v>0</v>
      </c>
      <c r="DL98" s="6">
        <v>0</v>
      </c>
      <c r="DM98" s="6">
        <v>0</v>
      </c>
      <c r="DN98" s="6">
        <v>0</v>
      </c>
      <c r="DO98" s="6">
        <v>0</v>
      </c>
      <c r="DP98" s="6">
        <v>0</v>
      </c>
      <c r="DQ98" s="6">
        <v>0</v>
      </c>
      <c r="DR98" s="6">
        <v>1322454.6399999999</v>
      </c>
      <c r="DS98" s="6">
        <v>0</v>
      </c>
      <c r="DT98" s="6">
        <v>1107.25</v>
      </c>
      <c r="DU98" s="6">
        <v>27513.75</v>
      </c>
      <c r="DV98" s="6">
        <v>0</v>
      </c>
      <c r="DW98" s="6">
        <v>26868.080000000002</v>
      </c>
      <c r="DX98" s="6">
        <v>0</v>
      </c>
      <c r="DY98" s="6">
        <v>0</v>
      </c>
      <c r="DZ98" s="6" t="s">
        <v>134</v>
      </c>
      <c r="EA98" s="6" t="s">
        <v>135</v>
      </c>
      <c r="EB98" s="6" t="s">
        <v>136</v>
      </c>
    </row>
    <row r="99" spans="1:132" ht="12" customHeight="1" x14ac:dyDescent="0.25">
      <c r="A99" s="6">
        <v>2022</v>
      </c>
      <c r="B99" s="6" t="s">
        <v>1012</v>
      </c>
      <c r="C99" s="6" t="s">
        <v>244</v>
      </c>
      <c r="D99" s="6" t="s">
        <v>694</v>
      </c>
      <c r="E99" s="6" t="s">
        <v>255</v>
      </c>
      <c r="F99" s="6" t="s">
        <v>133</v>
      </c>
      <c r="G99" s="6">
        <v>151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47</v>
      </c>
      <c r="O99" s="6">
        <v>0</v>
      </c>
      <c r="P99" s="6">
        <v>0</v>
      </c>
      <c r="Q99" s="6">
        <v>198</v>
      </c>
      <c r="R99" s="6">
        <v>0</v>
      </c>
      <c r="S99" s="6">
        <v>198</v>
      </c>
      <c r="T99" s="6">
        <v>1561</v>
      </c>
      <c r="U99" s="6">
        <v>14.4</v>
      </c>
      <c r="V99" s="6">
        <v>48744</v>
      </c>
      <c r="W99" s="6">
        <v>7670.6</v>
      </c>
      <c r="X99" s="6">
        <v>4494.6000000000004</v>
      </c>
      <c r="Y99" s="6">
        <v>4302.54</v>
      </c>
      <c r="Z99" s="6">
        <v>1235469.21</v>
      </c>
      <c r="AA99" s="6">
        <v>1530146.53</v>
      </c>
      <c r="AB99" s="6">
        <v>1359372.29</v>
      </c>
      <c r="AC99" s="6">
        <v>0.88839999999999997</v>
      </c>
      <c r="AD99" s="6">
        <v>1359372.29</v>
      </c>
      <c r="AE99" s="6">
        <v>1530146.53</v>
      </c>
      <c r="AF99" s="6">
        <v>620352.18000000005</v>
      </c>
      <c r="AG99" s="6">
        <v>0</v>
      </c>
      <c r="AH99" s="6">
        <v>38886.68</v>
      </c>
      <c r="AI99" s="6">
        <v>10012.799999999999</v>
      </c>
      <c r="AJ99" s="63">
        <v>135937.23000000001</v>
      </c>
      <c r="AK99" s="6">
        <v>0</v>
      </c>
      <c r="AL99" s="6">
        <v>1247.0999999999999</v>
      </c>
      <c r="AM99" s="63">
        <v>380451.82</v>
      </c>
      <c r="AN99" s="6">
        <v>119852.16</v>
      </c>
      <c r="AO99" s="6">
        <v>0</v>
      </c>
      <c r="AP99" s="6">
        <v>1</v>
      </c>
      <c r="AQ99" s="6">
        <v>0</v>
      </c>
      <c r="AR99" s="6">
        <v>123903.08</v>
      </c>
      <c r="AS99" s="6">
        <v>0</v>
      </c>
      <c r="AT99" s="6">
        <v>4019694</v>
      </c>
      <c r="AU99" s="6">
        <v>12754</v>
      </c>
      <c r="AV99" s="6">
        <v>0</v>
      </c>
      <c r="AW99" s="6">
        <v>0</v>
      </c>
      <c r="AX99" s="6">
        <v>29.83</v>
      </c>
      <c r="AY99" s="6">
        <v>0</v>
      </c>
      <c r="AZ99" s="6">
        <v>30.82</v>
      </c>
      <c r="BA99" s="6">
        <v>4020</v>
      </c>
      <c r="BB99" s="6">
        <v>60.65</v>
      </c>
      <c r="BC99" s="6">
        <v>3.05</v>
      </c>
      <c r="BD99" s="6">
        <v>0</v>
      </c>
      <c r="BE99" s="6">
        <v>30.77</v>
      </c>
      <c r="BF99" s="6">
        <v>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3.48</v>
      </c>
      <c r="BM99" s="6">
        <v>30062.01</v>
      </c>
      <c r="BN99" s="6">
        <v>0</v>
      </c>
      <c r="BO99" s="6">
        <v>124144.92</v>
      </c>
      <c r="BP99" s="6">
        <v>196453</v>
      </c>
      <c r="BQ99" s="6">
        <v>0</v>
      </c>
      <c r="BR99" s="6">
        <v>0</v>
      </c>
      <c r="BS99" s="6">
        <v>4797.57</v>
      </c>
      <c r="BT99" s="6">
        <v>5171.2700000000004</v>
      </c>
      <c r="BU99" s="6">
        <v>0</v>
      </c>
      <c r="BV99" s="6">
        <v>143819.72</v>
      </c>
      <c r="BW99" s="6">
        <v>7906.53</v>
      </c>
      <c r="BX99" s="6">
        <v>4370.41</v>
      </c>
      <c r="BY99" s="6">
        <v>0</v>
      </c>
      <c r="BZ99" s="6">
        <v>449.99</v>
      </c>
      <c r="CA99" s="6">
        <v>18276.72</v>
      </c>
      <c r="CB99" s="6">
        <v>0</v>
      </c>
      <c r="CC99" s="6">
        <v>0</v>
      </c>
      <c r="CD99" s="6">
        <v>3859.23</v>
      </c>
      <c r="CE99" s="6">
        <v>5171.2700000000004</v>
      </c>
      <c r="CF99" s="6">
        <v>0</v>
      </c>
      <c r="CG99" s="6">
        <v>107519.72</v>
      </c>
      <c r="CH99" s="6">
        <v>0</v>
      </c>
      <c r="CI99" s="6">
        <v>0</v>
      </c>
      <c r="CJ99" s="6">
        <v>0</v>
      </c>
      <c r="CK99" s="6">
        <v>0</v>
      </c>
      <c r="CL99" s="6">
        <v>0</v>
      </c>
      <c r="CM99" s="6">
        <v>0</v>
      </c>
      <c r="CN99" s="6">
        <v>0</v>
      </c>
      <c r="CO99" s="6">
        <v>0</v>
      </c>
      <c r="CP99" s="6">
        <v>0</v>
      </c>
      <c r="CQ99" s="6">
        <v>0</v>
      </c>
      <c r="CR99" s="6">
        <v>243755.24</v>
      </c>
      <c r="CS99" s="6">
        <v>12269.19</v>
      </c>
      <c r="CT99" s="6">
        <v>0</v>
      </c>
      <c r="CU99" s="6">
        <v>123694.93</v>
      </c>
      <c r="CV99" s="6">
        <v>0</v>
      </c>
      <c r="CW99" s="6">
        <v>0</v>
      </c>
      <c r="CX99" s="6">
        <v>0</v>
      </c>
      <c r="CY99" s="6">
        <v>0</v>
      </c>
      <c r="CZ99" s="6">
        <v>0</v>
      </c>
      <c r="DA99" s="6">
        <v>14000</v>
      </c>
      <c r="DB99" s="6">
        <v>6012.4</v>
      </c>
      <c r="DC99" s="6">
        <v>39290.6</v>
      </c>
      <c r="DD99" s="6">
        <v>0</v>
      </c>
      <c r="DE99" s="6">
        <v>0</v>
      </c>
      <c r="DF99" s="6">
        <v>6711.2</v>
      </c>
      <c r="DG99" s="6">
        <v>178176.28</v>
      </c>
      <c r="DH99" s="6">
        <v>0</v>
      </c>
      <c r="DI99" s="6">
        <v>0</v>
      </c>
      <c r="DJ99" s="6">
        <v>0</v>
      </c>
      <c r="DK99" s="6">
        <v>0</v>
      </c>
      <c r="DL99" s="6">
        <v>0</v>
      </c>
      <c r="DM99" s="6">
        <v>0</v>
      </c>
      <c r="DN99" s="6">
        <v>0</v>
      </c>
      <c r="DO99" s="6">
        <v>0</v>
      </c>
      <c r="DP99" s="6">
        <v>0</v>
      </c>
      <c r="DQ99" s="6">
        <v>0</v>
      </c>
      <c r="DR99" s="6">
        <v>1106463.42</v>
      </c>
      <c r="DS99" s="6">
        <v>6711.21</v>
      </c>
      <c r="DT99" s="6">
        <v>938.34</v>
      </c>
      <c r="DU99" s="6">
        <v>0</v>
      </c>
      <c r="DV99" s="6">
        <v>0</v>
      </c>
      <c r="DW99" s="6">
        <v>22300</v>
      </c>
      <c r="DX99" s="6">
        <v>0</v>
      </c>
      <c r="DY99" s="6">
        <v>0</v>
      </c>
      <c r="DZ99" s="6" t="s">
        <v>134</v>
      </c>
      <c r="EA99" s="6" t="s">
        <v>135</v>
      </c>
      <c r="EB99" s="6" t="s">
        <v>148</v>
      </c>
    </row>
    <row r="100" spans="1:132" ht="12" customHeight="1" x14ac:dyDescent="0.25">
      <c r="A100" s="6">
        <v>2022</v>
      </c>
      <c r="B100" s="6" t="s">
        <v>1012</v>
      </c>
      <c r="C100" s="6" t="s">
        <v>244</v>
      </c>
      <c r="D100" s="6" t="s">
        <v>695</v>
      </c>
      <c r="E100" s="6" t="s">
        <v>256</v>
      </c>
      <c r="F100" s="6" t="s">
        <v>133</v>
      </c>
      <c r="G100" s="6">
        <v>174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53</v>
      </c>
      <c r="O100" s="6">
        <v>0</v>
      </c>
      <c r="P100" s="6">
        <v>0</v>
      </c>
      <c r="Q100" s="6">
        <v>227</v>
      </c>
      <c r="R100" s="6">
        <v>0</v>
      </c>
      <c r="S100" s="6">
        <v>227</v>
      </c>
      <c r="T100" s="6">
        <v>1784</v>
      </c>
      <c r="U100" s="6">
        <v>18.7</v>
      </c>
      <c r="V100" s="6">
        <v>63299.5</v>
      </c>
      <c r="W100" s="6">
        <v>9128.8799999999992</v>
      </c>
      <c r="X100" s="6">
        <v>5152.8999999999996</v>
      </c>
      <c r="Y100" s="6">
        <v>4932.71</v>
      </c>
      <c r="Z100" s="6">
        <v>1427913.08</v>
      </c>
      <c r="AA100" s="6">
        <v>1766776.37</v>
      </c>
      <c r="AB100" s="6">
        <v>1540431.12</v>
      </c>
      <c r="AC100" s="6">
        <v>0.87190000000000001</v>
      </c>
      <c r="AD100" s="6">
        <v>1540431.12</v>
      </c>
      <c r="AE100" s="6">
        <v>1766776.37</v>
      </c>
      <c r="AF100" s="6">
        <v>699678.28</v>
      </c>
      <c r="AG100" s="6">
        <v>0</v>
      </c>
      <c r="AH100" s="6">
        <v>61899.45</v>
      </c>
      <c r="AI100" s="6">
        <v>11838.05</v>
      </c>
      <c r="AJ100" s="63">
        <v>154043.10999999999</v>
      </c>
      <c r="AK100" s="6">
        <v>886.34</v>
      </c>
      <c r="AL100" s="6">
        <v>7444.5</v>
      </c>
      <c r="AM100" s="63">
        <v>444463.88</v>
      </c>
      <c r="AN100" s="6">
        <v>123505.27</v>
      </c>
      <c r="AO100" s="6">
        <v>0</v>
      </c>
      <c r="AP100" s="6">
        <v>1</v>
      </c>
      <c r="AQ100" s="6">
        <v>0</v>
      </c>
      <c r="AR100" s="6">
        <v>112518.04</v>
      </c>
      <c r="AS100" s="6">
        <v>0</v>
      </c>
      <c r="AT100" s="6">
        <v>3938464</v>
      </c>
      <c r="AU100" s="6">
        <v>14182</v>
      </c>
      <c r="AV100" s="6">
        <v>0</v>
      </c>
      <c r="AW100" s="6">
        <v>0</v>
      </c>
      <c r="AX100" s="6">
        <v>31.34</v>
      </c>
      <c r="AY100" s="6">
        <v>0</v>
      </c>
      <c r="AZ100" s="6">
        <v>28.57</v>
      </c>
      <c r="BA100" s="6">
        <v>3938</v>
      </c>
      <c r="BB100" s="6">
        <v>59.91</v>
      </c>
      <c r="BC100" s="6">
        <v>6.47</v>
      </c>
      <c r="BD100" s="6">
        <v>0</v>
      </c>
      <c r="BE100" s="6">
        <v>32.35</v>
      </c>
      <c r="BF100" s="6">
        <v>0</v>
      </c>
      <c r="BG100" s="6">
        <v>0</v>
      </c>
      <c r="BH100" s="6">
        <v>0</v>
      </c>
      <c r="BI100" s="6">
        <v>0</v>
      </c>
      <c r="BJ100" s="6">
        <v>0</v>
      </c>
      <c r="BK100" s="6">
        <v>26.17</v>
      </c>
      <c r="BL100" s="6">
        <v>3.38</v>
      </c>
      <c r="BM100" s="6">
        <v>28167</v>
      </c>
      <c r="BN100" s="6">
        <v>0</v>
      </c>
      <c r="BO100" s="6">
        <v>140000</v>
      </c>
      <c r="BP100" s="6">
        <v>232326</v>
      </c>
      <c r="BQ100" s="6">
        <v>0</v>
      </c>
      <c r="BR100" s="6">
        <v>0</v>
      </c>
      <c r="BS100" s="6">
        <v>11306.66</v>
      </c>
      <c r="BT100" s="6">
        <v>7560.56</v>
      </c>
      <c r="BU100" s="6">
        <v>103050</v>
      </c>
      <c r="BV100" s="6">
        <v>210468.09</v>
      </c>
      <c r="BW100" s="6">
        <v>6623.71</v>
      </c>
      <c r="BX100" s="6">
        <v>0</v>
      </c>
      <c r="BY100" s="6">
        <v>0</v>
      </c>
      <c r="BZ100" s="6">
        <v>12608.1</v>
      </c>
      <c r="CA100" s="6">
        <v>33217.67</v>
      </c>
      <c r="CB100" s="6">
        <v>0</v>
      </c>
      <c r="CC100" s="6">
        <v>0</v>
      </c>
      <c r="CD100" s="6">
        <v>10222.16</v>
      </c>
      <c r="CE100" s="6">
        <v>7560.56</v>
      </c>
      <c r="CF100" s="6">
        <v>0</v>
      </c>
      <c r="CG100" s="6">
        <v>172568.09</v>
      </c>
      <c r="CH100" s="6">
        <v>0</v>
      </c>
      <c r="CI100" s="6">
        <v>0</v>
      </c>
      <c r="CJ100" s="6">
        <v>0</v>
      </c>
      <c r="CK100" s="6">
        <v>0</v>
      </c>
      <c r="CL100" s="6">
        <v>0</v>
      </c>
      <c r="CM100" s="6">
        <v>0</v>
      </c>
      <c r="CN100" s="6">
        <v>0</v>
      </c>
      <c r="CO100" s="6">
        <v>0</v>
      </c>
      <c r="CP100" s="6">
        <v>0</v>
      </c>
      <c r="CQ100" s="6">
        <v>0</v>
      </c>
      <c r="CR100" s="6">
        <v>236023.31</v>
      </c>
      <c r="CS100" s="6">
        <v>25483.7</v>
      </c>
      <c r="CT100" s="6">
        <v>0</v>
      </c>
      <c r="CU100" s="6">
        <v>127391.9</v>
      </c>
      <c r="CV100" s="6">
        <v>0</v>
      </c>
      <c r="CW100" s="6">
        <v>0</v>
      </c>
      <c r="CX100" s="6">
        <v>0</v>
      </c>
      <c r="CY100" s="6">
        <v>0</v>
      </c>
      <c r="CZ100" s="6">
        <v>103050</v>
      </c>
      <c r="DA100" s="6">
        <v>13316.55</v>
      </c>
      <c r="DB100" s="6">
        <v>4569.6899999999996</v>
      </c>
      <c r="DC100" s="6">
        <v>46465.2</v>
      </c>
      <c r="DD100" s="6">
        <v>0</v>
      </c>
      <c r="DE100" s="6">
        <v>32480.6</v>
      </c>
      <c r="DF100" s="6">
        <v>1341.65</v>
      </c>
      <c r="DG100" s="6">
        <v>199108.33</v>
      </c>
      <c r="DH100" s="6">
        <v>0</v>
      </c>
      <c r="DI100" s="6">
        <v>0</v>
      </c>
      <c r="DJ100" s="6">
        <v>0</v>
      </c>
      <c r="DK100" s="6">
        <v>0</v>
      </c>
      <c r="DL100" s="6">
        <v>0</v>
      </c>
      <c r="DM100" s="6">
        <v>0</v>
      </c>
      <c r="DN100" s="6">
        <v>0</v>
      </c>
      <c r="DO100" s="6">
        <v>0</v>
      </c>
      <c r="DP100" s="6">
        <v>0</v>
      </c>
      <c r="DQ100" s="6">
        <v>0</v>
      </c>
      <c r="DR100" s="6">
        <v>1290339.6000000001</v>
      </c>
      <c r="DS100" s="6">
        <v>1341.65</v>
      </c>
      <c r="DT100" s="6">
        <v>1084.5</v>
      </c>
      <c r="DU100" s="6">
        <v>0</v>
      </c>
      <c r="DV100" s="6">
        <v>0</v>
      </c>
      <c r="DW100" s="6">
        <v>24583.45</v>
      </c>
      <c r="DX100" s="6">
        <v>0</v>
      </c>
      <c r="DY100" s="6">
        <v>0</v>
      </c>
      <c r="DZ100" s="6" t="s">
        <v>134</v>
      </c>
      <c r="EA100" s="6" t="s">
        <v>135</v>
      </c>
      <c r="EB100" s="6" t="s">
        <v>148</v>
      </c>
    </row>
    <row r="101" spans="1:132" ht="12" customHeight="1" x14ac:dyDescent="0.25">
      <c r="A101" s="6">
        <v>2022</v>
      </c>
      <c r="B101" s="6" t="s">
        <v>1012</v>
      </c>
      <c r="C101" s="6" t="s">
        <v>244</v>
      </c>
      <c r="D101" s="6" t="s">
        <v>696</v>
      </c>
      <c r="E101" s="6" t="s">
        <v>257</v>
      </c>
      <c r="F101" s="6" t="s">
        <v>133</v>
      </c>
      <c r="G101" s="6">
        <v>7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7</v>
      </c>
      <c r="R101" s="6">
        <v>0</v>
      </c>
      <c r="S101" s="6">
        <v>7</v>
      </c>
      <c r="T101" s="6">
        <v>0</v>
      </c>
      <c r="U101" s="6">
        <v>1</v>
      </c>
      <c r="V101" s="6">
        <v>3385</v>
      </c>
      <c r="W101" s="6">
        <v>0</v>
      </c>
      <c r="X101" s="6">
        <v>158.9</v>
      </c>
      <c r="Y101" s="6">
        <v>152.11000000000001</v>
      </c>
      <c r="Z101" s="6">
        <v>81399.88</v>
      </c>
      <c r="AA101" s="6">
        <v>100917.11</v>
      </c>
      <c r="AB101" s="6">
        <v>91224.49</v>
      </c>
      <c r="AC101" s="6">
        <v>0.90400000000000003</v>
      </c>
      <c r="AD101" s="6">
        <v>91224.49</v>
      </c>
      <c r="AE101" s="6">
        <v>100917.11</v>
      </c>
      <c r="AF101" s="6">
        <v>42478.77</v>
      </c>
      <c r="AG101" s="6">
        <v>0</v>
      </c>
      <c r="AH101" s="6">
        <v>1095.1500000000001</v>
      </c>
      <c r="AI101" s="6">
        <v>365.05</v>
      </c>
      <c r="AJ101" s="63">
        <v>8402.5300000000007</v>
      </c>
      <c r="AK101" s="6">
        <v>0</v>
      </c>
      <c r="AL101" s="6">
        <v>37.49</v>
      </c>
      <c r="AM101" s="63">
        <v>16873.86</v>
      </c>
      <c r="AN101" s="6">
        <v>17218.599999999999</v>
      </c>
      <c r="AO101" s="6">
        <v>0</v>
      </c>
      <c r="AP101" s="6">
        <v>1</v>
      </c>
      <c r="AQ101" s="6">
        <v>0</v>
      </c>
      <c r="AR101" s="6">
        <v>9824.61</v>
      </c>
      <c r="AS101" s="6">
        <v>0</v>
      </c>
      <c r="AT101" s="6">
        <v>434705</v>
      </c>
      <c r="AU101" s="6">
        <v>426</v>
      </c>
      <c r="AV101" s="6">
        <v>0</v>
      </c>
      <c r="AW101" s="6">
        <v>0</v>
      </c>
      <c r="AX101" s="6">
        <v>39.61</v>
      </c>
      <c r="AY101" s="6">
        <v>0</v>
      </c>
      <c r="AZ101" s="6">
        <v>22.6</v>
      </c>
      <c r="BA101" s="6">
        <v>435</v>
      </c>
      <c r="BB101" s="6">
        <v>62.21</v>
      </c>
      <c r="BC101" s="6">
        <v>1.74</v>
      </c>
      <c r="BD101" s="6">
        <v>3.19</v>
      </c>
      <c r="BE101" s="6">
        <v>0</v>
      </c>
      <c r="BF101" s="6">
        <v>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8.0500000000000007</v>
      </c>
      <c r="BM101" s="6">
        <v>2322.1799999999998</v>
      </c>
      <c r="BN101" s="6">
        <v>5256.82</v>
      </c>
      <c r="BO101" s="6">
        <v>43.79</v>
      </c>
      <c r="BP101" s="6">
        <v>14225.7</v>
      </c>
      <c r="BQ101" s="6">
        <v>0</v>
      </c>
      <c r="BR101" s="6">
        <v>0</v>
      </c>
      <c r="BS101" s="6">
        <v>61.99</v>
      </c>
      <c r="BT101" s="6">
        <v>0.22</v>
      </c>
      <c r="BU101" s="6">
        <v>0</v>
      </c>
      <c r="BV101" s="6">
        <v>47529.38</v>
      </c>
      <c r="BW101" s="6">
        <v>0</v>
      </c>
      <c r="BX101" s="6">
        <v>0</v>
      </c>
      <c r="BY101" s="6">
        <v>3871.82</v>
      </c>
      <c r="BZ101" s="6">
        <v>43.79</v>
      </c>
      <c r="CA101" s="6">
        <v>0</v>
      </c>
      <c r="CB101" s="6">
        <v>0</v>
      </c>
      <c r="CC101" s="6">
        <v>0</v>
      </c>
      <c r="CD101" s="6">
        <v>0.17</v>
      </c>
      <c r="CE101" s="6">
        <v>0.22</v>
      </c>
      <c r="CF101" s="6">
        <v>0</v>
      </c>
      <c r="CG101" s="6">
        <v>32029.38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  <c r="CM101" s="6">
        <v>0</v>
      </c>
      <c r="CN101" s="6">
        <v>0</v>
      </c>
      <c r="CO101" s="6">
        <v>0</v>
      </c>
      <c r="CP101" s="6">
        <v>0</v>
      </c>
      <c r="CQ101" s="6">
        <v>0</v>
      </c>
      <c r="CR101" s="6">
        <v>27043.21</v>
      </c>
      <c r="CS101" s="6">
        <v>756</v>
      </c>
      <c r="CT101" s="6">
        <v>1385</v>
      </c>
      <c r="CU101" s="6">
        <v>0</v>
      </c>
      <c r="CV101" s="6">
        <v>0</v>
      </c>
      <c r="CW101" s="6">
        <v>0</v>
      </c>
      <c r="CX101" s="6">
        <v>0</v>
      </c>
      <c r="CY101" s="6">
        <v>0</v>
      </c>
      <c r="CZ101" s="6">
        <v>0</v>
      </c>
      <c r="DA101" s="6">
        <v>3500</v>
      </c>
      <c r="DB101" s="6">
        <v>219.81</v>
      </c>
      <c r="DC101" s="6">
        <v>2567.59</v>
      </c>
      <c r="DD101" s="6">
        <v>0</v>
      </c>
      <c r="DE101" s="6">
        <v>0</v>
      </c>
      <c r="DF101" s="6">
        <v>783.09</v>
      </c>
      <c r="DG101" s="6">
        <v>14225.7</v>
      </c>
      <c r="DH101" s="6">
        <v>0</v>
      </c>
      <c r="DI101" s="6">
        <v>0</v>
      </c>
      <c r="DJ101" s="6">
        <v>0</v>
      </c>
      <c r="DK101" s="6">
        <v>0</v>
      </c>
      <c r="DL101" s="6">
        <v>0</v>
      </c>
      <c r="DM101" s="6">
        <v>0</v>
      </c>
      <c r="DN101" s="6">
        <v>0</v>
      </c>
      <c r="DO101" s="6">
        <v>0</v>
      </c>
      <c r="DP101" s="6">
        <v>0</v>
      </c>
      <c r="DQ101" s="6">
        <v>0</v>
      </c>
      <c r="DR101" s="6">
        <v>64143.79</v>
      </c>
      <c r="DS101" s="6">
        <v>783.09</v>
      </c>
      <c r="DT101" s="6">
        <v>61.82</v>
      </c>
      <c r="DU101" s="6">
        <v>0</v>
      </c>
      <c r="DV101" s="6">
        <v>0</v>
      </c>
      <c r="DW101" s="6">
        <v>12000</v>
      </c>
      <c r="DX101" s="6">
        <v>0</v>
      </c>
      <c r="DY101" s="6">
        <v>0</v>
      </c>
      <c r="DZ101" s="6" t="s">
        <v>134</v>
      </c>
      <c r="EA101" s="6" t="s">
        <v>135</v>
      </c>
      <c r="EB101" s="6" t="s">
        <v>136</v>
      </c>
    </row>
    <row r="102" spans="1:132" ht="12" customHeight="1" x14ac:dyDescent="0.25">
      <c r="A102" s="6">
        <v>2022</v>
      </c>
      <c r="B102" s="6" t="s">
        <v>1012</v>
      </c>
      <c r="C102" s="6" t="s">
        <v>244</v>
      </c>
      <c r="D102" s="6" t="s">
        <v>697</v>
      </c>
      <c r="E102" s="6" t="s">
        <v>258</v>
      </c>
      <c r="F102" s="6" t="s">
        <v>133</v>
      </c>
      <c r="G102" s="6">
        <v>454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139</v>
      </c>
      <c r="O102" s="6">
        <v>0</v>
      </c>
      <c r="P102" s="6">
        <v>0</v>
      </c>
      <c r="Q102" s="6">
        <v>593</v>
      </c>
      <c r="R102" s="6">
        <v>0</v>
      </c>
      <c r="S102" s="6">
        <v>593</v>
      </c>
      <c r="T102" s="6">
        <v>1784</v>
      </c>
      <c r="U102" s="6">
        <v>49.5</v>
      </c>
      <c r="V102" s="6">
        <v>167557.5</v>
      </c>
      <c r="W102" s="6">
        <v>17581.43</v>
      </c>
      <c r="X102" s="6">
        <v>13461.1</v>
      </c>
      <c r="Y102" s="6">
        <v>12885.89</v>
      </c>
      <c r="Z102" s="6">
        <v>3431668.36</v>
      </c>
      <c r="AA102" s="6">
        <v>4276471.6900000004</v>
      </c>
      <c r="AB102" s="6">
        <v>3915601.89</v>
      </c>
      <c r="AC102" s="6">
        <v>0.91559999999999997</v>
      </c>
      <c r="AD102" s="6">
        <v>3915601.89</v>
      </c>
      <c r="AE102" s="6">
        <v>4276471.6900000004</v>
      </c>
      <c r="AF102" s="6">
        <v>1713393.6</v>
      </c>
      <c r="AG102" s="6">
        <v>0</v>
      </c>
      <c r="AH102" s="6">
        <v>99799.360000000001</v>
      </c>
      <c r="AI102" s="6">
        <v>30507.75</v>
      </c>
      <c r="AJ102" s="63">
        <v>242139.43</v>
      </c>
      <c r="AK102" s="6">
        <v>0</v>
      </c>
      <c r="AL102" s="6">
        <v>1642.56</v>
      </c>
      <c r="AM102" s="63">
        <v>582063.68000000005</v>
      </c>
      <c r="AN102" s="6">
        <v>821499.24</v>
      </c>
      <c r="AO102" s="6">
        <v>0</v>
      </c>
      <c r="AP102" s="6">
        <v>1</v>
      </c>
      <c r="AQ102" s="6">
        <v>0</v>
      </c>
      <c r="AR102" s="6">
        <v>483933.53</v>
      </c>
      <c r="AS102" s="6">
        <v>0</v>
      </c>
      <c r="AT102" s="6">
        <v>26289523</v>
      </c>
      <c r="AU102" s="6">
        <v>18632</v>
      </c>
      <c r="AV102" s="6">
        <v>0</v>
      </c>
      <c r="AW102" s="6">
        <v>0</v>
      </c>
      <c r="AX102" s="6">
        <v>31.24</v>
      </c>
      <c r="AY102" s="6">
        <v>0</v>
      </c>
      <c r="AZ102" s="6">
        <v>18.41</v>
      </c>
      <c r="BA102" s="6">
        <v>26290</v>
      </c>
      <c r="BB102" s="6">
        <v>49.65</v>
      </c>
      <c r="BC102" s="6">
        <v>14.29</v>
      </c>
      <c r="BD102" s="6">
        <v>0</v>
      </c>
      <c r="BE102" s="6">
        <v>1.21</v>
      </c>
      <c r="BF102" s="6">
        <v>0</v>
      </c>
      <c r="BG102" s="6">
        <v>0</v>
      </c>
      <c r="BH102" s="6">
        <v>0</v>
      </c>
      <c r="BI102" s="6">
        <v>0.38</v>
      </c>
      <c r="BJ102" s="6">
        <v>0</v>
      </c>
      <c r="BK102" s="6">
        <v>44.46</v>
      </c>
      <c r="BL102" s="6">
        <v>2.4700000000000002</v>
      </c>
      <c r="BM102" s="6">
        <v>522000</v>
      </c>
      <c r="BN102" s="6">
        <v>0</v>
      </c>
      <c r="BO102" s="6">
        <v>31897.57</v>
      </c>
      <c r="BP102" s="6">
        <v>694855.48</v>
      </c>
      <c r="BQ102" s="6">
        <v>0</v>
      </c>
      <c r="BR102" s="6">
        <v>0</v>
      </c>
      <c r="BS102" s="6">
        <v>50601.67</v>
      </c>
      <c r="BT102" s="6">
        <v>50778.57</v>
      </c>
      <c r="BU102" s="6">
        <v>1168768.76</v>
      </c>
      <c r="BV102" s="6">
        <v>256786.23</v>
      </c>
      <c r="BW102" s="6">
        <v>0</v>
      </c>
      <c r="BX102" s="6">
        <v>0</v>
      </c>
      <c r="BY102" s="6">
        <v>0</v>
      </c>
      <c r="BZ102" s="6">
        <v>0</v>
      </c>
      <c r="CA102" s="6">
        <v>141183.76</v>
      </c>
      <c r="CB102" s="6">
        <v>0</v>
      </c>
      <c r="CC102" s="6">
        <v>0</v>
      </c>
      <c r="CD102" s="6">
        <v>38047.31</v>
      </c>
      <c r="CE102" s="6">
        <v>50778.57</v>
      </c>
      <c r="CF102" s="6">
        <v>0</v>
      </c>
      <c r="CG102" s="6">
        <v>181686.23</v>
      </c>
      <c r="CH102" s="6">
        <v>0</v>
      </c>
      <c r="CI102" s="6">
        <v>0</v>
      </c>
      <c r="CJ102" s="6">
        <v>0</v>
      </c>
      <c r="CK102" s="6">
        <v>0</v>
      </c>
      <c r="CL102" s="6">
        <v>0</v>
      </c>
      <c r="CM102" s="6">
        <v>0</v>
      </c>
      <c r="CN102" s="6">
        <v>0</v>
      </c>
      <c r="CO102" s="6">
        <v>0</v>
      </c>
      <c r="CP102" s="6">
        <v>0</v>
      </c>
      <c r="CQ102" s="6">
        <v>0</v>
      </c>
      <c r="CR102" s="6">
        <v>1305432.77</v>
      </c>
      <c r="CS102" s="6">
        <v>375709.15</v>
      </c>
      <c r="CT102" s="6">
        <v>0</v>
      </c>
      <c r="CU102" s="6">
        <v>31897.57</v>
      </c>
      <c r="CV102" s="6">
        <v>0</v>
      </c>
      <c r="CW102" s="6">
        <v>0</v>
      </c>
      <c r="CX102" s="6">
        <v>9948</v>
      </c>
      <c r="CY102" s="6">
        <v>0</v>
      </c>
      <c r="CZ102" s="6">
        <v>1168768.76</v>
      </c>
      <c r="DA102" s="6">
        <v>65000</v>
      </c>
      <c r="DB102" s="6">
        <v>35920.49</v>
      </c>
      <c r="DC102" s="6">
        <v>138971.1</v>
      </c>
      <c r="DD102" s="6">
        <v>0</v>
      </c>
      <c r="DE102" s="6">
        <v>0</v>
      </c>
      <c r="DF102" s="6">
        <v>73145.42</v>
      </c>
      <c r="DG102" s="6">
        <v>553671.72</v>
      </c>
      <c r="DH102" s="6">
        <v>0</v>
      </c>
      <c r="DI102" s="6">
        <v>0</v>
      </c>
      <c r="DJ102" s="6">
        <v>0</v>
      </c>
      <c r="DK102" s="6">
        <v>0</v>
      </c>
      <c r="DL102" s="6">
        <v>0</v>
      </c>
      <c r="DM102" s="6">
        <v>0</v>
      </c>
      <c r="DN102" s="6">
        <v>0</v>
      </c>
      <c r="DO102" s="6">
        <v>0</v>
      </c>
      <c r="DP102" s="6">
        <v>0</v>
      </c>
      <c r="DQ102" s="6">
        <v>0</v>
      </c>
      <c r="DR102" s="6">
        <v>2608526.56</v>
      </c>
      <c r="DS102" s="6">
        <v>73145.429999999993</v>
      </c>
      <c r="DT102" s="6">
        <v>2606.36</v>
      </c>
      <c r="DU102" s="6">
        <v>0</v>
      </c>
      <c r="DV102" s="6">
        <v>0</v>
      </c>
      <c r="DW102" s="6">
        <v>10100</v>
      </c>
      <c r="DX102" s="6">
        <v>0</v>
      </c>
      <c r="DY102" s="6">
        <v>0</v>
      </c>
      <c r="DZ102" s="6" t="s">
        <v>134</v>
      </c>
      <c r="EA102" s="6" t="s">
        <v>135</v>
      </c>
      <c r="EB102" s="6" t="s">
        <v>136</v>
      </c>
    </row>
    <row r="103" spans="1:132" ht="12" customHeight="1" x14ac:dyDescent="0.25">
      <c r="A103" s="6">
        <v>2022</v>
      </c>
      <c r="B103" s="6" t="s">
        <v>1012</v>
      </c>
      <c r="C103" s="6" t="s">
        <v>244</v>
      </c>
      <c r="D103" s="6" t="s">
        <v>698</v>
      </c>
      <c r="E103" s="6" t="s">
        <v>259</v>
      </c>
      <c r="F103" s="6" t="s">
        <v>133</v>
      </c>
      <c r="G103" s="6">
        <v>464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140</v>
      </c>
      <c r="O103" s="6">
        <v>0</v>
      </c>
      <c r="P103" s="6">
        <v>0</v>
      </c>
      <c r="Q103" s="6">
        <v>604</v>
      </c>
      <c r="R103" s="6">
        <v>0</v>
      </c>
      <c r="S103" s="6">
        <v>604</v>
      </c>
      <c r="T103" s="6">
        <v>2230</v>
      </c>
      <c r="U103" s="6">
        <v>46.76</v>
      </c>
      <c r="V103" s="6">
        <v>158282.6</v>
      </c>
      <c r="W103" s="6">
        <v>16989.650000000001</v>
      </c>
      <c r="X103" s="6">
        <v>13710.8</v>
      </c>
      <c r="Y103" s="6">
        <v>13124.92</v>
      </c>
      <c r="Z103" s="6">
        <v>3510005.89</v>
      </c>
      <c r="AA103" s="6">
        <v>4352496.2300000004</v>
      </c>
      <c r="AB103" s="6">
        <v>4371812.7300000004</v>
      </c>
      <c r="AC103" s="6">
        <v>1.0044</v>
      </c>
      <c r="AD103" s="6">
        <v>4371812.7300000004</v>
      </c>
      <c r="AE103" s="6">
        <v>4386784.63</v>
      </c>
      <c r="AF103" s="6">
        <v>1742263.77</v>
      </c>
      <c r="AG103" s="6">
        <v>0</v>
      </c>
      <c r="AH103" s="6">
        <v>133944.63</v>
      </c>
      <c r="AI103" s="6">
        <v>0</v>
      </c>
      <c r="AJ103" s="63">
        <v>437181.27</v>
      </c>
      <c r="AK103" s="6">
        <v>0</v>
      </c>
      <c r="AL103" s="6">
        <v>6085.1</v>
      </c>
      <c r="AM103" s="63">
        <v>379329.65</v>
      </c>
      <c r="AN103" s="6">
        <v>1034714.89</v>
      </c>
      <c r="AO103" s="6">
        <v>0</v>
      </c>
      <c r="AP103" s="6">
        <v>1</v>
      </c>
      <c r="AQ103" s="6">
        <v>0</v>
      </c>
      <c r="AR103" s="6">
        <v>861806.84</v>
      </c>
      <c r="AS103" s="6">
        <v>0</v>
      </c>
      <c r="AT103" s="6">
        <v>34141174</v>
      </c>
      <c r="AU103" s="6">
        <v>12515</v>
      </c>
      <c r="AV103" s="6">
        <v>0</v>
      </c>
      <c r="AW103" s="6">
        <v>0</v>
      </c>
      <c r="AX103" s="6">
        <v>30.31</v>
      </c>
      <c r="AY103" s="6">
        <v>0</v>
      </c>
      <c r="AZ103" s="6">
        <v>25.24</v>
      </c>
      <c r="BA103" s="6">
        <v>34141</v>
      </c>
      <c r="BB103" s="6">
        <v>55.55</v>
      </c>
      <c r="BC103" s="6">
        <v>7.5</v>
      </c>
      <c r="BD103" s="6">
        <v>2.0299999999999998</v>
      </c>
      <c r="BE103" s="6">
        <v>4.88</v>
      </c>
      <c r="BF103" s="6">
        <v>0</v>
      </c>
      <c r="BG103" s="6">
        <v>0</v>
      </c>
      <c r="BH103" s="6">
        <v>0</v>
      </c>
      <c r="BI103" s="6">
        <v>4.3899999999999997</v>
      </c>
      <c r="BJ103" s="6">
        <v>0</v>
      </c>
      <c r="BK103" s="6">
        <v>14.13</v>
      </c>
      <c r="BL103" s="6">
        <v>1.91</v>
      </c>
      <c r="BM103" s="6">
        <v>470000</v>
      </c>
      <c r="BN103" s="6">
        <v>154102.26999999999</v>
      </c>
      <c r="BO103" s="6">
        <v>186312.01</v>
      </c>
      <c r="BP103" s="6">
        <v>651008.6</v>
      </c>
      <c r="BQ103" s="6">
        <v>0</v>
      </c>
      <c r="BR103" s="6">
        <v>0</v>
      </c>
      <c r="BS103" s="6">
        <v>359383.58</v>
      </c>
      <c r="BT103" s="6">
        <v>233251.02</v>
      </c>
      <c r="BU103" s="6">
        <v>485095</v>
      </c>
      <c r="BV103" s="6">
        <v>105104.62</v>
      </c>
      <c r="BW103" s="6">
        <v>9329.8799999999992</v>
      </c>
      <c r="BX103" s="6">
        <v>135922.79</v>
      </c>
      <c r="BY103" s="6">
        <v>84819.67</v>
      </c>
      <c r="BZ103" s="6">
        <v>19803.7</v>
      </c>
      <c r="CA103" s="6">
        <v>37850.769999999997</v>
      </c>
      <c r="CB103" s="6">
        <v>0</v>
      </c>
      <c r="CC103" s="6">
        <v>0</v>
      </c>
      <c r="CD103" s="6">
        <v>206717.72</v>
      </c>
      <c r="CE103" s="6">
        <v>164550.01999999999</v>
      </c>
      <c r="CF103" s="6">
        <v>2827.45</v>
      </c>
      <c r="CG103" s="6">
        <v>28204.62</v>
      </c>
      <c r="CH103" s="6">
        <v>0</v>
      </c>
      <c r="CI103" s="6">
        <v>0</v>
      </c>
      <c r="CJ103" s="6">
        <v>0</v>
      </c>
      <c r="CK103" s="6">
        <v>0</v>
      </c>
      <c r="CL103" s="6">
        <v>0</v>
      </c>
      <c r="CM103" s="6">
        <v>0</v>
      </c>
      <c r="CN103" s="6">
        <v>0</v>
      </c>
      <c r="CO103" s="6">
        <v>0</v>
      </c>
      <c r="CP103" s="6">
        <v>0</v>
      </c>
      <c r="CQ103" s="6">
        <v>0</v>
      </c>
      <c r="CR103" s="6">
        <v>1896521.73</v>
      </c>
      <c r="CS103" s="6">
        <v>256028.48</v>
      </c>
      <c r="CT103" s="6">
        <v>69282.600000000006</v>
      </c>
      <c r="CU103" s="6">
        <v>166508.31</v>
      </c>
      <c r="CV103" s="6">
        <v>0</v>
      </c>
      <c r="CW103" s="6">
        <v>0</v>
      </c>
      <c r="CX103" s="6">
        <v>150000</v>
      </c>
      <c r="CY103" s="6">
        <v>0</v>
      </c>
      <c r="CZ103" s="6">
        <v>482267.55</v>
      </c>
      <c r="DA103" s="6">
        <v>65300</v>
      </c>
      <c r="DB103" s="6">
        <v>94000</v>
      </c>
      <c r="DC103" s="6">
        <v>130201.72</v>
      </c>
      <c r="DD103" s="6">
        <v>0</v>
      </c>
      <c r="DE103" s="6">
        <v>0</v>
      </c>
      <c r="DF103" s="6">
        <v>39024.36</v>
      </c>
      <c r="DG103" s="6">
        <v>613157.82999999996</v>
      </c>
      <c r="DH103" s="6">
        <v>0</v>
      </c>
      <c r="DI103" s="6">
        <v>0</v>
      </c>
      <c r="DJ103" s="6">
        <v>0</v>
      </c>
      <c r="DK103" s="6">
        <v>0</v>
      </c>
      <c r="DL103" s="6">
        <v>0</v>
      </c>
      <c r="DM103" s="6">
        <v>0</v>
      </c>
      <c r="DN103" s="6">
        <v>0</v>
      </c>
      <c r="DO103" s="6">
        <v>0</v>
      </c>
      <c r="DP103" s="6">
        <v>0</v>
      </c>
      <c r="DQ103" s="6">
        <v>0</v>
      </c>
      <c r="DR103" s="6">
        <v>2459876.02</v>
      </c>
      <c r="DS103" s="6">
        <v>39024.370000000003</v>
      </c>
      <c r="DT103" s="6">
        <v>2665.86</v>
      </c>
      <c r="DU103" s="6">
        <v>68701</v>
      </c>
      <c r="DV103" s="6">
        <v>0</v>
      </c>
      <c r="DW103" s="6">
        <v>11600</v>
      </c>
      <c r="DX103" s="6">
        <v>0</v>
      </c>
      <c r="DY103" s="6">
        <v>0</v>
      </c>
      <c r="DZ103" s="6" t="s">
        <v>150</v>
      </c>
      <c r="EA103" s="10">
        <v>0</v>
      </c>
      <c r="EB103" s="6" t="s">
        <v>141</v>
      </c>
    </row>
    <row r="104" spans="1:132" ht="12" customHeight="1" x14ac:dyDescent="0.25">
      <c r="A104" s="6">
        <v>2022</v>
      </c>
      <c r="B104" s="6" t="s">
        <v>1012</v>
      </c>
      <c r="C104" s="6" t="s">
        <v>244</v>
      </c>
      <c r="D104" s="6" t="s">
        <v>699</v>
      </c>
      <c r="E104" s="6" t="s">
        <v>260</v>
      </c>
      <c r="F104" s="6" t="s">
        <v>139</v>
      </c>
      <c r="G104" s="6">
        <v>0</v>
      </c>
      <c r="H104" s="6">
        <v>0</v>
      </c>
      <c r="I104" s="6">
        <v>0</v>
      </c>
      <c r="J104" s="6">
        <v>0</v>
      </c>
      <c r="K104" s="6">
        <v>330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330</v>
      </c>
      <c r="S104" s="6">
        <v>330</v>
      </c>
      <c r="T104" s="6">
        <v>892</v>
      </c>
      <c r="U104" s="6">
        <v>25.099</v>
      </c>
      <c r="V104" s="6">
        <v>84960.12</v>
      </c>
      <c r="W104" s="6">
        <v>6164.38</v>
      </c>
      <c r="X104" s="6">
        <v>7491</v>
      </c>
      <c r="Y104" s="6">
        <v>7170.9</v>
      </c>
      <c r="Z104" s="6">
        <v>2405395.7599999998</v>
      </c>
      <c r="AA104" s="6">
        <v>2996971.7</v>
      </c>
      <c r="AB104" s="6">
        <v>3001000.81</v>
      </c>
      <c r="AC104" s="6">
        <v>1.0013000000000001</v>
      </c>
      <c r="AD104" s="6">
        <v>3001000.81</v>
      </c>
      <c r="AE104" s="6">
        <v>3018516.7</v>
      </c>
      <c r="AF104" s="6">
        <v>1231538.8600000001</v>
      </c>
      <c r="AG104" s="6">
        <v>0</v>
      </c>
      <c r="AH104" s="6">
        <v>67586.399999999994</v>
      </c>
      <c r="AI104" s="6">
        <v>0</v>
      </c>
      <c r="AJ104" s="63">
        <v>300100.08</v>
      </c>
      <c r="AK104" s="6">
        <v>0</v>
      </c>
      <c r="AL104" s="6">
        <v>19089.8</v>
      </c>
      <c r="AM104" s="63">
        <v>305554.65000000002</v>
      </c>
      <c r="AN104" s="6">
        <v>0</v>
      </c>
      <c r="AO104" s="6">
        <v>662935.82999999996</v>
      </c>
      <c r="AP104" s="6">
        <v>0</v>
      </c>
      <c r="AQ104" s="6">
        <v>1</v>
      </c>
      <c r="AR104" s="6">
        <v>595605.05000000005</v>
      </c>
      <c r="AS104" s="6">
        <v>0</v>
      </c>
      <c r="AT104" s="6">
        <v>42902830</v>
      </c>
      <c r="AU104" s="6">
        <v>0</v>
      </c>
      <c r="AV104" s="6">
        <v>19777</v>
      </c>
      <c r="AW104" s="6">
        <v>0</v>
      </c>
      <c r="AX104" s="6">
        <v>0</v>
      </c>
      <c r="AY104" s="6">
        <v>15.45</v>
      </c>
      <c r="AZ104" s="6">
        <v>13.88</v>
      </c>
      <c r="BA104" s="6">
        <v>42903</v>
      </c>
      <c r="BB104" s="6">
        <v>29.33</v>
      </c>
      <c r="BC104" s="6">
        <v>5.57</v>
      </c>
      <c r="BD104" s="6">
        <v>2.44</v>
      </c>
      <c r="BE104" s="6">
        <v>0.28999999999999998</v>
      </c>
      <c r="BF104" s="6">
        <v>0</v>
      </c>
      <c r="BG104" s="6">
        <v>0</v>
      </c>
      <c r="BH104" s="6">
        <v>0</v>
      </c>
      <c r="BI104" s="6">
        <v>2.33</v>
      </c>
      <c r="BJ104" s="6">
        <v>0</v>
      </c>
      <c r="BK104" s="6">
        <v>23.43</v>
      </c>
      <c r="BL104" s="6">
        <v>0.96</v>
      </c>
      <c r="BM104" s="6">
        <v>410000</v>
      </c>
      <c r="BN104" s="6">
        <v>137031.72</v>
      </c>
      <c r="BO104" s="6">
        <v>14932</v>
      </c>
      <c r="BP104" s="6">
        <v>448078.4</v>
      </c>
      <c r="BQ104" s="6">
        <v>15370.54</v>
      </c>
      <c r="BR104" s="6">
        <v>0</v>
      </c>
      <c r="BS104" s="6">
        <v>361354.42</v>
      </c>
      <c r="BT104" s="6">
        <v>146114.23000000001</v>
      </c>
      <c r="BU104" s="6">
        <v>1010400</v>
      </c>
      <c r="BV104" s="6">
        <v>145704.98000000001</v>
      </c>
      <c r="BW104" s="6">
        <v>12011.82</v>
      </c>
      <c r="BX104" s="6">
        <v>110199.46</v>
      </c>
      <c r="BY104" s="6">
        <v>32190.12</v>
      </c>
      <c r="BZ104" s="6">
        <v>2551.36</v>
      </c>
      <c r="CA104" s="6">
        <v>38954.82</v>
      </c>
      <c r="CB104" s="6">
        <v>15370.54</v>
      </c>
      <c r="CC104" s="6">
        <v>0</v>
      </c>
      <c r="CD104" s="6">
        <v>259527.52</v>
      </c>
      <c r="CE104" s="6">
        <v>107294.83</v>
      </c>
      <c r="CF104" s="6">
        <v>5379.71</v>
      </c>
      <c r="CG104" s="6">
        <v>97324.98</v>
      </c>
      <c r="CH104" s="6">
        <v>0</v>
      </c>
      <c r="CI104" s="6">
        <v>0</v>
      </c>
      <c r="CJ104" s="6">
        <v>0</v>
      </c>
      <c r="CK104" s="6">
        <v>0</v>
      </c>
      <c r="CL104" s="6">
        <v>0</v>
      </c>
      <c r="CM104" s="6">
        <v>0</v>
      </c>
      <c r="CN104" s="6">
        <v>0</v>
      </c>
      <c r="CO104" s="6">
        <v>0</v>
      </c>
      <c r="CP104" s="6">
        <v>0</v>
      </c>
      <c r="CQ104" s="6">
        <v>0</v>
      </c>
      <c r="CR104" s="6">
        <v>1258540.8799999999</v>
      </c>
      <c r="CS104" s="6">
        <v>238967.42</v>
      </c>
      <c r="CT104" s="6">
        <v>104841.60000000001</v>
      </c>
      <c r="CU104" s="6">
        <v>12380.64</v>
      </c>
      <c r="CV104" s="6">
        <v>0</v>
      </c>
      <c r="CW104" s="6">
        <v>0</v>
      </c>
      <c r="CX104" s="6">
        <v>100000</v>
      </c>
      <c r="CY104" s="6">
        <v>0</v>
      </c>
      <c r="CZ104" s="6">
        <v>1005020.29</v>
      </c>
      <c r="DA104" s="6">
        <v>41000</v>
      </c>
      <c r="DB104" s="6">
        <v>82000</v>
      </c>
      <c r="DC104" s="6">
        <v>89615.679999999993</v>
      </c>
      <c r="DD104" s="6">
        <v>0</v>
      </c>
      <c r="DE104" s="6">
        <v>0</v>
      </c>
      <c r="DF104" s="6">
        <v>30416.560000000001</v>
      </c>
      <c r="DG104" s="6">
        <v>409123.58</v>
      </c>
      <c r="DH104" s="6">
        <v>0</v>
      </c>
      <c r="DI104" s="6">
        <v>0</v>
      </c>
      <c r="DJ104" s="6">
        <v>0</v>
      </c>
      <c r="DK104" s="6">
        <v>0</v>
      </c>
      <c r="DL104" s="6">
        <v>0</v>
      </c>
      <c r="DM104" s="6">
        <v>0</v>
      </c>
      <c r="DN104" s="6">
        <v>0</v>
      </c>
      <c r="DO104" s="6">
        <v>0</v>
      </c>
      <c r="DP104" s="6">
        <v>0</v>
      </c>
      <c r="DQ104" s="6">
        <v>0</v>
      </c>
      <c r="DR104" s="6">
        <v>1711358.31</v>
      </c>
      <c r="DS104" s="6">
        <v>30416.560000000001</v>
      </c>
      <c r="DT104" s="6">
        <v>1826.9</v>
      </c>
      <c r="DU104" s="6">
        <v>38819.4</v>
      </c>
      <c r="DV104" s="6">
        <v>0</v>
      </c>
      <c r="DW104" s="6">
        <v>7380</v>
      </c>
      <c r="DX104" s="6">
        <v>0</v>
      </c>
      <c r="DY104" s="6">
        <v>0</v>
      </c>
      <c r="DZ104" s="6" t="s">
        <v>150</v>
      </c>
      <c r="EA104" s="10">
        <v>0</v>
      </c>
      <c r="EB104" s="6" t="s">
        <v>141</v>
      </c>
    </row>
    <row r="105" spans="1:132" ht="12" customHeight="1" x14ac:dyDescent="0.25">
      <c r="A105" s="6">
        <v>2022</v>
      </c>
      <c r="B105" s="6" t="s">
        <v>1012</v>
      </c>
      <c r="C105" s="6" t="s">
        <v>244</v>
      </c>
      <c r="D105" s="6" t="s">
        <v>700</v>
      </c>
      <c r="E105" s="6" t="s">
        <v>261</v>
      </c>
      <c r="F105" s="6" t="s">
        <v>133</v>
      </c>
      <c r="G105" s="6">
        <v>1044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314</v>
      </c>
      <c r="O105" s="6">
        <v>0</v>
      </c>
      <c r="P105" s="6">
        <v>0</v>
      </c>
      <c r="Q105" s="6">
        <v>1358</v>
      </c>
      <c r="R105" s="6">
        <v>0</v>
      </c>
      <c r="S105" s="6">
        <v>1358</v>
      </c>
      <c r="T105" s="6">
        <v>5575</v>
      </c>
      <c r="U105" s="6">
        <v>108.133</v>
      </c>
      <c r="V105" s="6">
        <v>366030.21</v>
      </c>
      <c r="W105" s="6">
        <v>24396.99</v>
      </c>
      <c r="X105" s="6">
        <v>30826.6</v>
      </c>
      <c r="Y105" s="6">
        <v>29509.34</v>
      </c>
      <c r="Z105" s="6">
        <v>7992722.2000000002</v>
      </c>
      <c r="AA105" s="6">
        <v>9938571.9900000002</v>
      </c>
      <c r="AB105" s="6">
        <v>9945659</v>
      </c>
      <c r="AC105" s="6">
        <v>1.0006999999999999</v>
      </c>
      <c r="AD105" s="6">
        <v>9945659.3399999999</v>
      </c>
      <c r="AE105" s="6">
        <v>10050741.42</v>
      </c>
      <c r="AF105" s="6">
        <v>3808397.22</v>
      </c>
      <c r="AG105" s="6">
        <v>0</v>
      </c>
      <c r="AH105" s="6">
        <v>514614.73</v>
      </c>
      <c r="AI105" s="6">
        <v>0</v>
      </c>
      <c r="AJ105" s="63">
        <v>545415.91</v>
      </c>
      <c r="AK105" s="6">
        <v>0</v>
      </c>
      <c r="AL105" s="6">
        <v>7783.8</v>
      </c>
      <c r="AM105" s="63">
        <v>665972.80000000005</v>
      </c>
      <c r="AN105" s="6">
        <v>2539615.5099999998</v>
      </c>
      <c r="AO105" s="6">
        <v>0</v>
      </c>
      <c r="AP105" s="6">
        <v>1</v>
      </c>
      <c r="AQ105" s="6">
        <v>0</v>
      </c>
      <c r="AR105" s="6">
        <v>1952936.8</v>
      </c>
      <c r="AS105" s="6">
        <v>0</v>
      </c>
      <c r="AT105" s="6">
        <v>87947766</v>
      </c>
      <c r="AU105" s="6">
        <v>23060</v>
      </c>
      <c r="AV105" s="6">
        <v>0</v>
      </c>
      <c r="AW105" s="6">
        <v>0</v>
      </c>
      <c r="AX105" s="6">
        <v>28.88</v>
      </c>
      <c r="AY105" s="6">
        <v>0</v>
      </c>
      <c r="AZ105" s="6">
        <v>22.21</v>
      </c>
      <c r="BA105" s="6">
        <v>87948</v>
      </c>
      <c r="BB105" s="6">
        <v>51.09</v>
      </c>
      <c r="BC105" s="6">
        <v>6.76</v>
      </c>
      <c r="BD105" s="6">
        <v>0</v>
      </c>
      <c r="BE105" s="6">
        <v>9.8000000000000007</v>
      </c>
      <c r="BF105" s="6">
        <v>0</v>
      </c>
      <c r="BG105" s="6">
        <v>0</v>
      </c>
      <c r="BH105" s="6">
        <v>0</v>
      </c>
      <c r="BI105" s="6">
        <v>3.66</v>
      </c>
      <c r="BJ105" s="6">
        <v>0</v>
      </c>
      <c r="BK105" s="6">
        <v>29.72</v>
      </c>
      <c r="BL105" s="6">
        <v>1.73</v>
      </c>
      <c r="BM105" s="6">
        <v>754363</v>
      </c>
      <c r="BN105" s="6">
        <v>0</v>
      </c>
      <c r="BO105" s="6">
        <v>861567</v>
      </c>
      <c r="BP105" s="6">
        <v>1571800</v>
      </c>
      <c r="BQ105" s="6">
        <v>84120</v>
      </c>
      <c r="BR105" s="6">
        <v>0</v>
      </c>
      <c r="BS105" s="6">
        <v>327670.49</v>
      </c>
      <c r="BT105" s="6">
        <v>51413.03</v>
      </c>
      <c r="BU105" s="6">
        <v>2614165</v>
      </c>
      <c r="BV105" s="6">
        <v>154300</v>
      </c>
      <c r="BW105" s="6">
        <v>0</v>
      </c>
      <c r="BX105" s="6">
        <v>9982.8700000000008</v>
      </c>
      <c r="BY105" s="6">
        <v>0</v>
      </c>
      <c r="BZ105" s="6">
        <v>0</v>
      </c>
      <c r="CA105" s="6">
        <v>0</v>
      </c>
      <c r="CB105" s="6">
        <v>97645.86</v>
      </c>
      <c r="CC105" s="6">
        <v>0</v>
      </c>
      <c r="CD105" s="6">
        <v>0</v>
      </c>
      <c r="CE105" s="6">
        <v>51413.03</v>
      </c>
      <c r="CF105" s="6">
        <v>0</v>
      </c>
      <c r="CG105" s="6">
        <v>0</v>
      </c>
      <c r="CH105" s="6">
        <v>0</v>
      </c>
      <c r="CI105" s="6">
        <v>0</v>
      </c>
      <c r="CJ105" s="6">
        <v>0</v>
      </c>
      <c r="CK105" s="6">
        <v>0</v>
      </c>
      <c r="CL105" s="6">
        <v>0</v>
      </c>
      <c r="CM105" s="6">
        <v>0</v>
      </c>
      <c r="CN105" s="6">
        <v>0</v>
      </c>
      <c r="CO105" s="6">
        <v>0</v>
      </c>
      <c r="CP105" s="6">
        <v>0</v>
      </c>
      <c r="CQ105" s="6">
        <v>0</v>
      </c>
      <c r="CR105" s="6">
        <v>4492552.3099999996</v>
      </c>
      <c r="CS105" s="6">
        <v>594864.93999999994</v>
      </c>
      <c r="CT105" s="6">
        <v>0</v>
      </c>
      <c r="CU105" s="6">
        <v>861567</v>
      </c>
      <c r="CV105" s="6">
        <v>0</v>
      </c>
      <c r="CW105" s="6">
        <v>0</v>
      </c>
      <c r="CX105" s="6">
        <v>321600</v>
      </c>
      <c r="CY105" s="6">
        <v>0</v>
      </c>
      <c r="CZ105" s="6">
        <v>2614165</v>
      </c>
      <c r="DA105" s="6">
        <v>152100</v>
      </c>
      <c r="DB105" s="6">
        <v>150872.6</v>
      </c>
      <c r="DC105" s="6">
        <v>281771.88</v>
      </c>
      <c r="DD105" s="6">
        <v>29442</v>
      </c>
      <c r="DE105" s="6">
        <v>286269.19</v>
      </c>
      <c r="DF105" s="6">
        <v>74757.59</v>
      </c>
      <c r="DG105" s="6">
        <v>1571800</v>
      </c>
      <c r="DH105" s="6">
        <v>0</v>
      </c>
      <c r="DI105" s="6">
        <v>0</v>
      </c>
      <c r="DJ105" s="6">
        <v>0</v>
      </c>
      <c r="DK105" s="6">
        <v>0</v>
      </c>
      <c r="DL105" s="6">
        <v>0</v>
      </c>
      <c r="DM105" s="6">
        <v>0</v>
      </c>
      <c r="DN105" s="6">
        <v>0</v>
      </c>
      <c r="DO105" s="6">
        <v>0</v>
      </c>
      <c r="DP105" s="6">
        <v>0</v>
      </c>
      <c r="DQ105" s="6">
        <v>0</v>
      </c>
      <c r="DR105" s="6">
        <v>5445322.8899999997</v>
      </c>
      <c r="DS105" s="6">
        <v>74757.600000000006</v>
      </c>
      <c r="DT105" s="6">
        <v>6070.49</v>
      </c>
      <c r="DU105" s="6">
        <v>0</v>
      </c>
      <c r="DV105" s="6">
        <v>0</v>
      </c>
      <c r="DW105" s="6">
        <v>2200</v>
      </c>
      <c r="DX105" s="6">
        <v>0</v>
      </c>
      <c r="DY105" s="6">
        <v>0</v>
      </c>
      <c r="DZ105" s="6" t="s">
        <v>150</v>
      </c>
      <c r="EA105" s="10">
        <v>0</v>
      </c>
      <c r="EB105" s="6" t="s">
        <v>141</v>
      </c>
    </row>
    <row r="106" spans="1:132" ht="12" customHeight="1" x14ac:dyDescent="0.25">
      <c r="A106" s="6">
        <v>2022</v>
      </c>
      <c r="B106" s="6" t="s">
        <v>1012</v>
      </c>
      <c r="C106" s="6" t="s">
        <v>244</v>
      </c>
      <c r="D106" s="6" t="s">
        <v>701</v>
      </c>
      <c r="E106" s="6" t="s">
        <v>262</v>
      </c>
      <c r="F106" s="6" t="s">
        <v>139</v>
      </c>
      <c r="G106" s="6">
        <v>0</v>
      </c>
      <c r="H106" s="6">
        <v>0</v>
      </c>
      <c r="I106" s="6">
        <v>0</v>
      </c>
      <c r="J106" s="6">
        <v>0</v>
      </c>
      <c r="K106" s="6">
        <v>609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609</v>
      </c>
      <c r="S106" s="6">
        <v>609</v>
      </c>
      <c r="T106" s="6">
        <v>2007</v>
      </c>
      <c r="U106" s="6">
        <v>50.81</v>
      </c>
      <c r="V106" s="6">
        <v>171991.85</v>
      </c>
      <c r="W106" s="6">
        <v>7934.99</v>
      </c>
      <c r="X106" s="6">
        <v>13824.3</v>
      </c>
      <c r="Y106" s="6">
        <v>13233.57</v>
      </c>
      <c r="Z106" s="6">
        <v>4199877.67</v>
      </c>
      <c r="AA106" s="6">
        <v>5229358.51</v>
      </c>
      <c r="AB106" s="6">
        <v>5229358.51</v>
      </c>
      <c r="AC106" s="6">
        <v>1</v>
      </c>
      <c r="AD106" s="6">
        <v>5229358.51</v>
      </c>
      <c r="AE106" s="6">
        <v>5229358.51</v>
      </c>
      <c r="AF106" s="6">
        <v>2130532.52</v>
      </c>
      <c r="AG106" s="6">
        <v>0</v>
      </c>
      <c r="AH106" s="6">
        <v>127037.4</v>
      </c>
      <c r="AI106" s="6">
        <v>0</v>
      </c>
      <c r="AJ106" s="63">
        <v>352919.12</v>
      </c>
      <c r="AK106" s="6">
        <v>0</v>
      </c>
      <c r="AL106" s="6">
        <v>2615.61</v>
      </c>
      <c r="AM106" s="63">
        <v>301378.48</v>
      </c>
      <c r="AN106" s="6">
        <v>0</v>
      </c>
      <c r="AO106" s="6">
        <v>1429321.95</v>
      </c>
      <c r="AP106" s="6">
        <v>0</v>
      </c>
      <c r="AQ106" s="6">
        <v>1</v>
      </c>
      <c r="AR106" s="6">
        <v>1029480.84</v>
      </c>
      <c r="AS106" s="6">
        <v>0</v>
      </c>
      <c r="AT106" s="6">
        <v>90679647</v>
      </c>
      <c r="AU106" s="6">
        <v>0</v>
      </c>
      <c r="AV106" s="6">
        <v>19123</v>
      </c>
      <c r="AW106" s="6">
        <v>0</v>
      </c>
      <c r="AX106" s="6">
        <v>0</v>
      </c>
      <c r="AY106" s="6">
        <v>15.76</v>
      </c>
      <c r="AZ106" s="6">
        <v>11.35</v>
      </c>
      <c r="BA106" s="6">
        <v>90680</v>
      </c>
      <c r="BB106" s="6">
        <v>27.11</v>
      </c>
      <c r="BC106" s="6">
        <v>2.25</v>
      </c>
      <c r="BD106" s="6">
        <v>0</v>
      </c>
      <c r="BE106" s="6">
        <v>2.94</v>
      </c>
      <c r="BF106" s="6">
        <v>0</v>
      </c>
      <c r="BG106" s="6">
        <v>0</v>
      </c>
      <c r="BH106" s="6">
        <v>0</v>
      </c>
      <c r="BI106" s="6">
        <v>1.71</v>
      </c>
      <c r="BJ106" s="6">
        <v>0</v>
      </c>
      <c r="BK106" s="6">
        <v>10.01</v>
      </c>
      <c r="BL106" s="6">
        <v>0.77</v>
      </c>
      <c r="BM106" s="6">
        <v>284932</v>
      </c>
      <c r="BN106" s="6">
        <v>0</v>
      </c>
      <c r="BO106" s="6">
        <v>307350</v>
      </c>
      <c r="BP106" s="6">
        <v>763000</v>
      </c>
      <c r="BQ106" s="6">
        <v>0</v>
      </c>
      <c r="BR106" s="6">
        <v>0</v>
      </c>
      <c r="BS106" s="6">
        <v>158460</v>
      </c>
      <c r="BT106" s="6">
        <v>19026.03</v>
      </c>
      <c r="BU106" s="6">
        <v>907550</v>
      </c>
      <c r="BV106" s="6">
        <v>75050</v>
      </c>
      <c r="BW106" s="6">
        <v>0</v>
      </c>
      <c r="BX106" s="6">
        <v>0</v>
      </c>
      <c r="BY106" s="6">
        <v>0</v>
      </c>
      <c r="BZ106" s="6">
        <v>40655.379999999997</v>
      </c>
      <c r="CA106" s="6">
        <v>0</v>
      </c>
      <c r="CB106" s="6">
        <v>0</v>
      </c>
      <c r="CC106" s="6">
        <v>0</v>
      </c>
      <c r="CD106" s="6">
        <v>0</v>
      </c>
      <c r="CE106" s="6">
        <v>19026.03</v>
      </c>
      <c r="CF106" s="6">
        <v>0</v>
      </c>
      <c r="CG106" s="6">
        <v>0</v>
      </c>
      <c r="CH106" s="6">
        <v>0</v>
      </c>
      <c r="CI106" s="6">
        <v>0</v>
      </c>
      <c r="CJ106" s="6">
        <v>0</v>
      </c>
      <c r="CK106" s="6">
        <v>0</v>
      </c>
      <c r="CL106" s="6">
        <v>0</v>
      </c>
      <c r="CM106" s="6">
        <v>0</v>
      </c>
      <c r="CN106" s="6">
        <v>0</v>
      </c>
      <c r="CO106" s="6">
        <v>0</v>
      </c>
      <c r="CP106" s="6">
        <v>0</v>
      </c>
      <c r="CQ106" s="6">
        <v>750</v>
      </c>
      <c r="CR106" s="6">
        <v>2458802.79</v>
      </c>
      <c r="CS106" s="6">
        <v>204423.81</v>
      </c>
      <c r="CT106" s="6">
        <v>0</v>
      </c>
      <c r="CU106" s="6">
        <v>266694.62</v>
      </c>
      <c r="CV106" s="6">
        <v>0</v>
      </c>
      <c r="CW106" s="6">
        <v>0</v>
      </c>
      <c r="CX106" s="6">
        <v>155270.18</v>
      </c>
      <c r="CY106" s="6">
        <v>0</v>
      </c>
      <c r="CZ106" s="6">
        <v>907550</v>
      </c>
      <c r="DA106" s="6">
        <v>70000</v>
      </c>
      <c r="DB106" s="6">
        <v>44951.6</v>
      </c>
      <c r="DC106" s="6">
        <v>104355.3</v>
      </c>
      <c r="DD106" s="6">
        <v>0</v>
      </c>
      <c r="DE106" s="6">
        <v>9894.82</v>
      </c>
      <c r="DF106" s="6">
        <v>40254.089999999997</v>
      </c>
      <c r="DG106" s="6">
        <v>763000</v>
      </c>
      <c r="DH106" s="6">
        <v>0</v>
      </c>
      <c r="DI106" s="6">
        <v>0</v>
      </c>
      <c r="DJ106" s="6">
        <v>0</v>
      </c>
      <c r="DK106" s="6">
        <v>0</v>
      </c>
      <c r="DL106" s="6">
        <v>0</v>
      </c>
      <c r="DM106" s="6">
        <v>0</v>
      </c>
      <c r="DN106" s="6">
        <v>0</v>
      </c>
      <c r="DO106" s="6">
        <v>0</v>
      </c>
      <c r="DP106" s="6">
        <v>0</v>
      </c>
      <c r="DQ106" s="6">
        <v>0</v>
      </c>
      <c r="DR106" s="6">
        <v>2767940.11</v>
      </c>
      <c r="DS106" s="6">
        <v>40254.1</v>
      </c>
      <c r="DT106" s="6">
        <v>3189.82</v>
      </c>
      <c r="DU106" s="6">
        <v>0</v>
      </c>
      <c r="DV106" s="6">
        <v>0</v>
      </c>
      <c r="DW106" s="6">
        <v>4300</v>
      </c>
      <c r="DX106" s="6">
        <v>0</v>
      </c>
      <c r="DY106" s="6">
        <v>0</v>
      </c>
      <c r="DZ106" s="6" t="s">
        <v>134</v>
      </c>
      <c r="EA106" s="6" t="s">
        <v>135</v>
      </c>
      <c r="EB106" s="6" t="s">
        <v>143</v>
      </c>
    </row>
    <row r="107" spans="1:132" ht="12" customHeight="1" x14ac:dyDescent="0.25">
      <c r="A107" s="6">
        <v>2022</v>
      </c>
      <c r="B107" s="6" t="s">
        <v>1012</v>
      </c>
      <c r="C107" s="6" t="s">
        <v>244</v>
      </c>
      <c r="D107" s="6" t="s">
        <v>702</v>
      </c>
      <c r="E107" s="6" t="s">
        <v>263</v>
      </c>
      <c r="F107" s="6" t="s">
        <v>133</v>
      </c>
      <c r="G107" s="6">
        <v>550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168</v>
      </c>
      <c r="O107" s="6">
        <v>0</v>
      </c>
      <c r="P107" s="6">
        <v>0</v>
      </c>
      <c r="Q107" s="6">
        <v>718</v>
      </c>
      <c r="R107" s="6">
        <v>0</v>
      </c>
      <c r="S107" s="6">
        <v>718</v>
      </c>
      <c r="T107" s="6">
        <v>7805</v>
      </c>
      <c r="U107" s="6">
        <v>66.97</v>
      </c>
      <c r="V107" s="6">
        <v>226693.45</v>
      </c>
      <c r="W107" s="6">
        <v>65784.75</v>
      </c>
      <c r="X107" s="6">
        <v>16298.6</v>
      </c>
      <c r="Y107" s="6">
        <v>15602.14</v>
      </c>
      <c r="Z107" s="6">
        <v>4472801.7699999996</v>
      </c>
      <c r="AA107" s="6">
        <v>5589350.1200000001</v>
      </c>
      <c r="AB107" s="6">
        <v>5209200.17</v>
      </c>
      <c r="AC107" s="6">
        <v>0.93200000000000005</v>
      </c>
      <c r="AD107" s="6">
        <v>5209200.17</v>
      </c>
      <c r="AE107" s="6">
        <v>5589350.1200000001</v>
      </c>
      <c r="AF107" s="6">
        <v>2058888.71</v>
      </c>
      <c r="AG107" s="6">
        <v>0</v>
      </c>
      <c r="AH107" s="6">
        <v>325575.59000000003</v>
      </c>
      <c r="AI107" s="6">
        <v>0</v>
      </c>
      <c r="AJ107" s="63">
        <v>517310.87</v>
      </c>
      <c r="AK107" s="6">
        <v>0</v>
      </c>
      <c r="AL107" s="6">
        <v>4178.1099999999997</v>
      </c>
      <c r="AM107" s="63">
        <v>1403743.17</v>
      </c>
      <c r="AN107" s="6">
        <v>348232.25</v>
      </c>
      <c r="AO107" s="6">
        <v>0</v>
      </c>
      <c r="AP107" s="6">
        <v>1</v>
      </c>
      <c r="AQ107" s="6">
        <v>0</v>
      </c>
      <c r="AR107" s="6">
        <v>736398.4</v>
      </c>
      <c r="AS107" s="6">
        <v>0</v>
      </c>
      <c r="AT107" s="6">
        <v>10777984</v>
      </c>
      <c r="AU107" s="6">
        <v>43473</v>
      </c>
      <c r="AV107" s="6">
        <v>0</v>
      </c>
      <c r="AW107" s="6">
        <v>0</v>
      </c>
      <c r="AX107" s="6">
        <v>32.29</v>
      </c>
      <c r="AY107" s="6">
        <v>0</v>
      </c>
      <c r="AZ107" s="6">
        <v>68.319999999999993</v>
      </c>
      <c r="BA107" s="6">
        <v>10778</v>
      </c>
      <c r="BB107" s="6">
        <v>100.61</v>
      </c>
      <c r="BC107" s="6">
        <v>3.91</v>
      </c>
      <c r="BD107" s="6">
        <v>3.57</v>
      </c>
      <c r="BE107" s="6">
        <v>43.18</v>
      </c>
      <c r="BF107" s="6">
        <v>0</v>
      </c>
      <c r="BG107" s="6">
        <v>0.09</v>
      </c>
      <c r="BH107" s="6">
        <v>0</v>
      </c>
      <c r="BI107" s="6">
        <v>0</v>
      </c>
      <c r="BJ107" s="6">
        <v>8.9700000000000006</v>
      </c>
      <c r="BK107" s="6">
        <v>22.63</v>
      </c>
      <c r="BL107" s="6">
        <v>2.09</v>
      </c>
      <c r="BM107" s="6">
        <v>50770.35</v>
      </c>
      <c r="BN107" s="6">
        <v>148859</v>
      </c>
      <c r="BO107" s="6">
        <v>465367.52</v>
      </c>
      <c r="BP107" s="6">
        <v>934205.4</v>
      </c>
      <c r="BQ107" s="6">
        <v>6000</v>
      </c>
      <c r="BR107" s="6">
        <v>0</v>
      </c>
      <c r="BS107" s="6">
        <v>63329.3</v>
      </c>
      <c r="BT107" s="6">
        <v>332665.84000000003</v>
      </c>
      <c r="BU107" s="6">
        <v>279125</v>
      </c>
      <c r="BV107" s="6">
        <v>482804.46</v>
      </c>
      <c r="BW107" s="6">
        <v>0</v>
      </c>
      <c r="BX107" s="6">
        <v>8660.1200000000008</v>
      </c>
      <c r="BY107" s="6">
        <v>110409.69</v>
      </c>
      <c r="BZ107" s="6">
        <v>0</v>
      </c>
      <c r="CA107" s="6">
        <v>56559.47</v>
      </c>
      <c r="CB107" s="6">
        <v>5030.3900000000003</v>
      </c>
      <c r="CC107" s="6">
        <v>0</v>
      </c>
      <c r="CD107" s="6">
        <v>59932.2</v>
      </c>
      <c r="CE107" s="6">
        <v>139235.84</v>
      </c>
      <c r="CF107" s="6">
        <v>35246.71</v>
      </c>
      <c r="CG107" s="6">
        <v>416489.41</v>
      </c>
      <c r="CH107" s="6">
        <v>0</v>
      </c>
      <c r="CI107" s="6">
        <v>0</v>
      </c>
      <c r="CJ107" s="6">
        <v>0</v>
      </c>
      <c r="CK107" s="6">
        <v>0</v>
      </c>
      <c r="CL107" s="6">
        <v>0</v>
      </c>
      <c r="CM107" s="6">
        <v>0</v>
      </c>
      <c r="CN107" s="6">
        <v>0</v>
      </c>
      <c r="CO107" s="6">
        <v>0</v>
      </c>
      <c r="CP107" s="6">
        <v>0</v>
      </c>
      <c r="CQ107" s="6">
        <v>0</v>
      </c>
      <c r="CR107" s="6">
        <v>1084630.6499999999</v>
      </c>
      <c r="CS107" s="6">
        <v>42110.23</v>
      </c>
      <c r="CT107" s="6">
        <v>38449.31</v>
      </c>
      <c r="CU107" s="6">
        <v>465367.52</v>
      </c>
      <c r="CV107" s="6">
        <v>969.61</v>
      </c>
      <c r="CW107" s="6">
        <v>0</v>
      </c>
      <c r="CX107" s="6">
        <v>0</v>
      </c>
      <c r="CY107" s="6">
        <v>96715</v>
      </c>
      <c r="CZ107" s="6">
        <v>243878.29</v>
      </c>
      <c r="DA107" s="6">
        <v>22564.28</v>
      </c>
      <c r="DB107" s="6">
        <v>10154.07</v>
      </c>
      <c r="DC107" s="6">
        <v>186841.08</v>
      </c>
      <c r="DD107" s="6">
        <v>0</v>
      </c>
      <c r="DE107" s="6">
        <v>0</v>
      </c>
      <c r="DF107" s="6">
        <v>0</v>
      </c>
      <c r="DG107" s="6">
        <v>877645.93</v>
      </c>
      <c r="DH107" s="6">
        <v>0</v>
      </c>
      <c r="DI107" s="6">
        <v>0</v>
      </c>
      <c r="DJ107" s="6">
        <v>0</v>
      </c>
      <c r="DK107" s="6">
        <v>0</v>
      </c>
      <c r="DL107" s="6">
        <v>0</v>
      </c>
      <c r="DM107" s="6">
        <v>0</v>
      </c>
      <c r="DN107" s="6">
        <v>0</v>
      </c>
      <c r="DO107" s="6">
        <v>0</v>
      </c>
      <c r="DP107" s="6">
        <v>0</v>
      </c>
      <c r="DQ107" s="6">
        <v>0</v>
      </c>
      <c r="DR107" s="6">
        <v>4120391.41</v>
      </c>
      <c r="DS107" s="6">
        <v>0</v>
      </c>
      <c r="DT107" s="6">
        <v>3397.1</v>
      </c>
      <c r="DU107" s="6">
        <v>96715</v>
      </c>
      <c r="DV107" s="6">
        <v>0</v>
      </c>
      <c r="DW107" s="6">
        <v>43750.77</v>
      </c>
      <c r="DX107" s="6">
        <v>0</v>
      </c>
      <c r="DY107" s="6">
        <v>0</v>
      </c>
      <c r="DZ107" s="6" t="s">
        <v>134</v>
      </c>
      <c r="EA107" s="6" t="s">
        <v>135</v>
      </c>
      <c r="EB107" s="6" t="s">
        <v>136</v>
      </c>
    </row>
    <row r="108" spans="1:132" ht="12" customHeight="1" x14ac:dyDescent="0.25">
      <c r="A108" s="6">
        <v>2022</v>
      </c>
      <c r="B108" s="6" t="s">
        <v>1012</v>
      </c>
      <c r="C108" s="6" t="s">
        <v>244</v>
      </c>
      <c r="D108" s="6" t="s">
        <v>703</v>
      </c>
      <c r="E108" s="6" t="s">
        <v>264</v>
      </c>
      <c r="F108" s="6" t="s">
        <v>133</v>
      </c>
      <c r="G108" s="6">
        <v>115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31</v>
      </c>
      <c r="O108" s="6">
        <v>0</v>
      </c>
      <c r="P108" s="6">
        <v>0</v>
      </c>
      <c r="Q108" s="6">
        <v>146</v>
      </c>
      <c r="R108" s="6">
        <v>0</v>
      </c>
      <c r="S108" s="6">
        <v>146</v>
      </c>
      <c r="T108" s="6">
        <v>669</v>
      </c>
      <c r="U108" s="6">
        <v>11.5</v>
      </c>
      <c r="V108" s="6">
        <v>38927.5</v>
      </c>
      <c r="W108" s="6">
        <v>9582.56</v>
      </c>
      <c r="X108" s="6">
        <v>3314.2</v>
      </c>
      <c r="Y108" s="6">
        <v>3172.58</v>
      </c>
      <c r="Z108" s="6">
        <v>980421.32</v>
      </c>
      <c r="AA108" s="6">
        <v>1228476.98</v>
      </c>
      <c r="AB108" s="6">
        <v>1119602.6100000001</v>
      </c>
      <c r="AC108" s="6">
        <v>0.91139999999999999</v>
      </c>
      <c r="AD108" s="6">
        <v>1119602.6100000001</v>
      </c>
      <c r="AE108" s="6">
        <v>1228476.98</v>
      </c>
      <c r="AF108" s="6">
        <v>474141.17</v>
      </c>
      <c r="AG108" s="6">
        <v>0</v>
      </c>
      <c r="AH108" s="6">
        <v>52239.37</v>
      </c>
      <c r="AI108" s="6">
        <v>7613.9</v>
      </c>
      <c r="AJ108" s="63">
        <v>106362.25</v>
      </c>
      <c r="AK108" s="6">
        <v>0</v>
      </c>
      <c r="AL108" s="6">
        <v>374.72</v>
      </c>
      <c r="AM108" s="63">
        <v>142710.75</v>
      </c>
      <c r="AN108" s="6">
        <v>255289.47</v>
      </c>
      <c r="AO108" s="6">
        <v>0</v>
      </c>
      <c r="AP108" s="6">
        <v>1</v>
      </c>
      <c r="AQ108" s="6">
        <v>0</v>
      </c>
      <c r="AR108" s="6">
        <v>139181.29</v>
      </c>
      <c r="AS108" s="6">
        <v>0</v>
      </c>
      <c r="AT108" s="6">
        <v>8300787</v>
      </c>
      <c r="AU108" s="6">
        <v>4641</v>
      </c>
      <c r="AV108" s="6">
        <v>0</v>
      </c>
      <c r="AW108" s="6">
        <v>0</v>
      </c>
      <c r="AX108" s="6">
        <v>30.75</v>
      </c>
      <c r="AY108" s="6">
        <v>0</v>
      </c>
      <c r="AZ108" s="6">
        <v>16.77</v>
      </c>
      <c r="BA108" s="6">
        <v>8301</v>
      </c>
      <c r="BB108" s="6">
        <v>47.52</v>
      </c>
      <c r="BC108" s="6">
        <v>19</v>
      </c>
      <c r="BD108" s="6">
        <v>0</v>
      </c>
      <c r="BE108" s="6">
        <v>6.39</v>
      </c>
      <c r="BF108" s="6">
        <v>0</v>
      </c>
      <c r="BG108" s="6">
        <v>0</v>
      </c>
      <c r="BH108" s="6">
        <v>0</v>
      </c>
      <c r="BI108" s="6">
        <v>0</v>
      </c>
      <c r="BJ108" s="6">
        <v>0</v>
      </c>
      <c r="BK108" s="6">
        <v>4.17</v>
      </c>
      <c r="BL108" s="6">
        <v>2.7</v>
      </c>
      <c r="BM108" s="6">
        <v>215912.57</v>
      </c>
      <c r="BN108" s="6">
        <v>0</v>
      </c>
      <c r="BO108" s="6">
        <v>53048.2</v>
      </c>
      <c r="BP108" s="6">
        <v>157478.39999999999</v>
      </c>
      <c r="BQ108" s="6">
        <v>0</v>
      </c>
      <c r="BR108" s="6">
        <v>0</v>
      </c>
      <c r="BS108" s="6">
        <v>1758.31</v>
      </c>
      <c r="BT108" s="6">
        <v>23.07</v>
      </c>
      <c r="BU108" s="6">
        <v>34650</v>
      </c>
      <c r="BV108" s="6">
        <v>61071.27</v>
      </c>
      <c r="BW108" s="6">
        <v>0</v>
      </c>
      <c r="BX108" s="6">
        <v>0</v>
      </c>
      <c r="BY108" s="6">
        <v>0</v>
      </c>
      <c r="BZ108" s="6">
        <v>0</v>
      </c>
      <c r="CA108" s="6">
        <v>16860.55</v>
      </c>
      <c r="CB108" s="6">
        <v>0</v>
      </c>
      <c r="CC108" s="6">
        <v>0</v>
      </c>
      <c r="CD108" s="6">
        <v>1013.68</v>
      </c>
      <c r="CE108" s="6">
        <v>23.07</v>
      </c>
      <c r="CF108" s="6">
        <v>0</v>
      </c>
      <c r="CG108" s="6">
        <v>30771.64</v>
      </c>
      <c r="CH108" s="6">
        <v>0</v>
      </c>
      <c r="CI108" s="6">
        <v>0</v>
      </c>
      <c r="CJ108" s="6">
        <v>0</v>
      </c>
      <c r="CK108" s="6">
        <v>0</v>
      </c>
      <c r="CL108" s="6">
        <v>0</v>
      </c>
      <c r="CM108" s="6">
        <v>0</v>
      </c>
      <c r="CN108" s="6">
        <v>0</v>
      </c>
      <c r="CO108" s="6">
        <v>0</v>
      </c>
      <c r="CP108" s="6">
        <v>0</v>
      </c>
      <c r="CQ108" s="6">
        <v>0</v>
      </c>
      <c r="CR108" s="6">
        <v>394470.76</v>
      </c>
      <c r="CS108" s="6">
        <v>157735.12</v>
      </c>
      <c r="CT108" s="6">
        <v>0</v>
      </c>
      <c r="CU108" s="6">
        <v>53048.2</v>
      </c>
      <c r="CV108" s="6">
        <v>0</v>
      </c>
      <c r="CW108" s="6">
        <v>0</v>
      </c>
      <c r="CX108" s="6">
        <v>0</v>
      </c>
      <c r="CY108" s="6">
        <v>0</v>
      </c>
      <c r="CZ108" s="6">
        <v>34650</v>
      </c>
      <c r="DA108" s="6">
        <v>22392.47</v>
      </c>
      <c r="DB108" s="6">
        <v>0</v>
      </c>
      <c r="DC108" s="6">
        <v>31495.68</v>
      </c>
      <c r="DD108" s="6">
        <v>0</v>
      </c>
      <c r="DE108" s="6">
        <v>1842.09</v>
      </c>
      <c r="DF108" s="6">
        <v>29088.720000000001</v>
      </c>
      <c r="DG108" s="6">
        <v>140617.85</v>
      </c>
      <c r="DH108" s="6">
        <v>0</v>
      </c>
      <c r="DI108" s="6">
        <v>0</v>
      </c>
      <c r="DJ108" s="6">
        <v>0</v>
      </c>
      <c r="DK108" s="6">
        <v>0</v>
      </c>
      <c r="DL108" s="6">
        <v>0</v>
      </c>
      <c r="DM108" s="6">
        <v>0</v>
      </c>
      <c r="DN108" s="6">
        <v>0</v>
      </c>
      <c r="DO108" s="6">
        <v>0</v>
      </c>
      <c r="DP108" s="6">
        <v>0</v>
      </c>
      <c r="DQ108" s="6">
        <v>0</v>
      </c>
      <c r="DR108" s="6">
        <v>724757.13</v>
      </c>
      <c r="DS108" s="6">
        <v>29088.73</v>
      </c>
      <c r="DT108" s="6">
        <v>744.63</v>
      </c>
      <c r="DU108" s="6">
        <v>0</v>
      </c>
      <c r="DV108" s="6">
        <v>0</v>
      </c>
      <c r="DW108" s="6">
        <v>7907.16</v>
      </c>
      <c r="DX108" s="6">
        <v>0</v>
      </c>
      <c r="DY108" s="6">
        <v>0</v>
      </c>
      <c r="DZ108" s="6" t="s">
        <v>134</v>
      </c>
      <c r="EA108" s="6" t="s">
        <v>135</v>
      </c>
      <c r="EB108" s="6" t="s">
        <v>136</v>
      </c>
    </row>
    <row r="109" spans="1:132" ht="12" customHeight="1" x14ac:dyDescent="0.25">
      <c r="A109" s="6">
        <v>2022</v>
      </c>
      <c r="B109" s="6" t="s">
        <v>1012</v>
      </c>
      <c r="C109" s="6" t="s">
        <v>244</v>
      </c>
      <c r="D109" s="6" t="s">
        <v>704</v>
      </c>
      <c r="E109" s="6" t="s">
        <v>265</v>
      </c>
      <c r="F109" s="6" t="s">
        <v>133</v>
      </c>
      <c r="G109" s="6">
        <v>71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12</v>
      </c>
      <c r="O109" s="6">
        <v>0</v>
      </c>
      <c r="P109" s="6">
        <v>0</v>
      </c>
      <c r="Q109" s="6">
        <v>83</v>
      </c>
      <c r="R109" s="6">
        <v>0</v>
      </c>
      <c r="S109" s="6">
        <v>83</v>
      </c>
      <c r="T109" s="6">
        <v>1561</v>
      </c>
      <c r="U109" s="6">
        <v>9.52</v>
      </c>
      <c r="V109" s="6">
        <v>32225.200000000001</v>
      </c>
      <c r="W109" s="6">
        <v>4292.6499999999996</v>
      </c>
      <c r="X109" s="6">
        <v>1884.1</v>
      </c>
      <c r="Y109" s="6">
        <v>1803.59</v>
      </c>
      <c r="Z109" s="6">
        <v>599509.65</v>
      </c>
      <c r="AA109" s="6">
        <v>745462.75</v>
      </c>
      <c r="AB109" s="6">
        <v>696320.71</v>
      </c>
      <c r="AC109" s="6">
        <v>0.93410000000000004</v>
      </c>
      <c r="AD109" s="6">
        <v>696320.71</v>
      </c>
      <c r="AE109" s="6">
        <v>745462.75</v>
      </c>
      <c r="AF109" s="6">
        <v>297050.71999999997</v>
      </c>
      <c r="AG109" s="6">
        <v>0</v>
      </c>
      <c r="AH109" s="6">
        <v>17412.38</v>
      </c>
      <c r="AI109" s="6">
        <v>4328.45</v>
      </c>
      <c r="AJ109" s="63">
        <v>68825.070000000007</v>
      </c>
      <c r="AK109" s="6">
        <v>0</v>
      </c>
      <c r="AL109" s="6">
        <v>256.64</v>
      </c>
      <c r="AM109" s="63">
        <v>119687.88</v>
      </c>
      <c r="AN109" s="6">
        <v>123335.49</v>
      </c>
      <c r="AO109" s="6">
        <v>0</v>
      </c>
      <c r="AP109" s="6">
        <v>1</v>
      </c>
      <c r="AQ109" s="6">
        <v>0</v>
      </c>
      <c r="AR109" s="6">
        <v>96811.06</v>
      </c>
      <c r="AS109" s="6">
        <v>0</v>
      </c>
      <c r="AT109" s="6">
        <v>3912479</v>
      </c>
      <c r="AU109" s="6">
        <v>3796</v>
      </c>
      <c r="AV109" s="6">
        <v>0</v>
      </c>
      <c r="AW109" s="6">
        <v>0</v>
      </c>
      <c r="AX109" s="6">
        <v>31.53</v>
      </c>
      <c r="AY109" s="6">
        <v>0</v>
      </c>
      <c r="AZ109" s="6">
        <v>24.74</v>
      </c>
      <c r="BA109" s="6">
        <v>3912</v>
      </c>
      <c r="BB109" s="6">
        <v>56.27</v>
      </c>
      <c r="BC109" s="6">
        <v>31.74</v>
      </c>
      <c r="BD109" s="6">
        <v>0</v>
      </c>
      <c r="BE109" s="6">
        <v>8.99</v>
      </c>
      <c r="BF109" s="6">
        <v>0</v>
      </c>
      <c r="BG109" s="6">
        <v>0</v>
      </c>
      <c r="BH109" s="6">
        <v>0</v>
      </c>
      <c r="BI109" s="6">
        <v>2.29</v>
      </c>
      <c r="BJ109" s="6">
        <v>0</v>
      </c>
      <c r="BK109" s="6">
        <v>0</v>
      </c>
      <c r="BL109" s="6">
        <v>2.85</v>
      </c>
      <c r="BM109" s="6">
        <v>148389.48000000001</v>
      </c>
      <c r="BN109" s="6">
        <v>0</v>
      </c>
      <c r="BO109" s="6">
        <v>35610.769999999997</v>
      </c>
      <c r="BP109" s="6">
        <v>123812.66</v>
      </c>
      <c r="BQ109" s="6">
        <v>0</v>
      </c>
      <c r="BR109" s="6">
        <v>0</v>
      </c>
      <c r="BS109" s="6">
        <v>9397.83</v>
      </c>
      <c r="BT109" s="6">
        <v>17.059999999999999</v>
      </c>
      <c r="BU109" s="6">
        <v>0</v>
      </c>
      <c r="BV109" s="6">
        <v>23099.93</v>
      </c>
      <c r="BW109" s="6">
        <v>0</v>
      </c>
      <c r="BX109" s="6">
        <v>0</v>
      </c>
      <c r="BY109" s="6">
        <v>0</v>
      </c>
      <c r="BZ109" s="6">
        <v>456.98</v>
      </c>
      <c r="CA109" s="6">
        <v>23799.78</v>
      </c>
      <c r="CB109" s="6">
        <v>0</v>
      </c>
      <c r="CC109" s="6">
        <v>0</v>
      </c>
      <c r="CD109" s="6">
        <v>0</v>
      </c>
      <c r="CE109" s="6">
        <v>17.059999999999999</v>
      </c>
      <c r="CF109" s="6">
        <v>0</v>
      </c>
      <c r="CG109" s="6">
        <v>0</v>
      </c>
      <c r="CH109" s="6">
        <v>0</v>
      </c>
      <c r="CI109" s="6">
        <v>0</v>
      </c>
      <c r="CJ109" s="6">
        <v>0</v>
      </c>
      <c r="CK109" s="6">
        <v>0</v>
      </c>
      <c r="CL109" s="6">
        <v>0</v>
      </c>
      <c r="CM109" s="6">
        <v>0</v>
      </c>
      <c r="CN109" s="6">
        <v>0</v>
      </c>
      <c r="CO109" s="6">
        <v>0</v>
      </c>
      <c r="CP109" s="6">
        <v>0</v>
      </c>
      <c r="CQ109" s="6">
        <v>0</v>
      </c>
      <c r="CR109" s="6">
        <v>220146.55</v>
      </c>
      <c r="CS109" s="6">
        <v>124189.37</v>
      </c>
      <c r="CT109" s="6">
        <v>0</v>
      </c>
      <c r="CU109" s="6">
        <v>35153.79</v>
      </c>
      <c r="CV109" s="6">
        <v>0</v>
      </c>
      <c r="CW109" s="6">
        <v>0</v>
      </c>
      <c r="CX109" s="6">
        <v>8942.5</v>
      </c>
      <c r="CY109" s="6">
        <v>0</v>
      </c>
      <c r="CZ109" s="6">
        <v>0</v>
      </c>
      <c r="DA109" s="6">
        <v>11145</v>
      </c>
      <c r="DB109" s="6">
        <v>2801.41</v>
      </c>
      <c r="DC109" s="6">
        <v>24762.53</v>
      </c>
      <c r="DD109" s="6">
        <v>0</v>
      </c>
      <c r="DE109" s="6">
        <v>0</v>
      </c>
      <c r="DF109" s="6">
        <v>12100.05</v>
      </c>
      <c r="DG109" s="6">
        <v>100012.88</v>
      </c>
      <c r="DH109" s="6">
        <v>0</v>
      </c>
      <c r="DI109" s="6">
        <v>0</v>
      </c>
      <c r="DJ109" s="6">
        <v>0</v>
      </c>
      <c r="DK109" s="6">
        <v>0</v>
      </c>
      <c r="DL109" s="6">
        <v>0</v>
      </c>
      <c r="DM109" s="6">
        <v>0</v>
      </c>
      <c r="DN109" s="6">
        <v>0</v>
      </c>
      <c r="DO109" s="6">
        <v>0</v>
      </c>
      <c r="DP109" s="6">
        <v>0</v>
      </c>
      <c r="DQ109" s="6">
        <v>0</v>
      </c>
      <c r="DR109" s="6">
        <v>475917.52</v>
      </c>
      <c r="DS109" s="6">
        <v>12100.06</v>
      </c>
      <c r="DT109" s="6">
        <v>455.33</v>
      </c>
      <c r="DU109" s="6">
        <v>0</v>
      </c>
      <c r="DV109" s="6">
        <v>0</v>
      </c>
      <c r="DW109" s="6">
        <v>11954.93</v>
      </c>
      <c r="DX109" s="6">
        <v>0</v>
      </c>
      <c r="DY109" s="6">
        <v>0</v>
      </c>
      <c r="DZ109" s="6" t="s">
        <v>134</v>
      </c>
      <c r="EA109" s="6" t="s">
        <v>135</v>
      </c>
      <c r="EB109" s="6" t="s">
        <v>136</v>
      </c>
    </row>
    <row r="110" spans="1:132" ht="12" customHeight="1" x14ac:dyDescent="0.25">
      <c r="A110" s="6">
        <v>2022</v>
      </c>
      <c r="B110" s="6" t="s">
        <v>1013</v>
      </c>
      <c r="C110" s="6" t="s">
        <v>266</v>
      </c>
      <c r="D110" s="6" t="s">
        <v>705</v>
      </c>
      <c r="E110" s="6" t="s">
        <v>267</v>
      </c>
      <c r="F110" s="6" t="s">
        <v>133</v>
      </c>
      <c r="G110" s="6">
        <v>368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137</v>
      </c>
      <c r="O110" s="6">
        <v>0</v>
      </c>
      <c r="P110" s="6">
        <v>0</v>
      </c>
      <c r="Q110" s="6">
        <v>505</v>
      </c>
      <c r="R110" s="6">
        <v>0</v>
      </c>
      <c r="S110" s="6">
        <v>505</v>
      </c>
      <c r="T110" s="6">
        <v>1784</v>
      </c>
      <c r="U110" s="6">
        <v>45.088000000000001</v>
      </c>
      <c r="V110" s="6">
        <v>152622.88</v>
      </c>
      <c r="W110" s="6">
        <v>7834.36</v>
      </c>
      <c r="X110" s="6">
        <v>11463.5</v>
      </c>
      <c r="Y110" s="6">
        <v>10973.65</v>
      </c>
      <c r="Z110" s="6">
        <v>2991644.91</v>
      </c>
      <c r="AA110" s="6">
        <v>3721113.79</v>
      </c>
      <c r="AB110" s="6">
        <v>3730990.23</v>
      </c>
      <c r="AC110" s="6">
        <v>1.0026999999999999</v>
      </c>
      <c r="AD110" s="6">
        <v>3730990.23</v>
      </c>
      <c r="AE110" s="6">
        <v>3752135.95</v>
      </c>
      <c r="AF110" s="6">
        <v>1481633.98</v>
      </c>
      <c r="AG110" s="6">
        <v>0</v>
      </c>
      <c r="AH110" s="6">
        <v>110909</v>
      </c>
      <c r="AI110" s="6">
        <v>0</v>
      </c>
      <c r="AJ110" s="63">
        <v>373099.02</v>
      </c>
      <c r="AK110" s="6">
        <v>23912.87</v>
      </c>
      <c r="AL110" s="6">
        <v>61795.56</v>
      </c>
      <c r="AM110" s="63">
        <v>855388.53</v>
      </c>
      <c r="AN110" s="6">
        <v>352557.69</v>
      </c>
      <c r="AO110" s="6">
        <v>0</v>
      </c>
      <c r="AP110" s="6">
        <v>1</v>
      </c>
      <c r="AQ110" s="6">
        <v>0</v>
      </c>
      <c r="AR110" s="6">
        <v>684027.08</v>
      </c>
      <c r="AS110" s="6">
        <v>55318.239999999998</v>
      </c>
      <c r="AT110" s="6">
        <v>11227766</v>
      </c>
      <c r="AU110" s="6">
        <v>27233</v>
      </c>
      <c r="AV110" s="6">
        <v>0</v>
      </c>
      <c r="AW110" s="6">
        <v>0</v>
      </c>
      <c r="AX110" s="6">
        <v>31.41</v>
      </c>
      <c r="AY110" s="6">
        <v>0</v>
      </c>
      <c r="AZ110" s="6">
        <v>60.92</v>
      </c>
      <c r="BA110" s="6">
        <v>11228</v>
      </c>
      <c r="BB110" s="6">
        <v>92.33</v>
      </c>
      <c r="BC110" s="6">
        <v>17.489999999999998</v>
      </c>
      <c r="BD110" s="6">
        <v>0</v>
      </c>
      <c r="BE110" s="6">
        <v>10.28</v>
      </c>
      <c r="BF110" s="6">
        <v>0</v>
      </c>
      <c r="BG110" s="6">
        <v>0</v>
      </c>
      <c r="BH110" s="6">
        <v>0</v>
      </c>
      <c r="BI110" s="6">
        <v>1.65</v>
      </c>
      <c r="BJ110" s="6">
        <v>0</v>
      </c>
      <c r="BK110" s="6">
        <v>51.42</v>
      </c>
      <c r="BL110" s="6">
        <v>2.44</v>
      </c>
      <c r="BM110" s="6">
        <v>278414.84000000003</v>
      </c>
      <c r="BN110" s="6">
        <v>0</v>
      </c>
      <c r="BO110" s="6">
        <v>117220.04</v>
      </c>
      <c r="BP110" s="6">
        <v>583000</v>
      </c>
      <c r="BQ110" s="6">
        <v>0</v>
      </c>
      <c r="BR110" s="6">
        <v>0</v>
      </c>
      <c r="BS110" s="6">
        <v>44505.62</v>
      </c>
      <c r="BT110" s="6">
        <v>6903.17</v>
      </c>
      <c r="BU110" s="6">
        <v>587950</v>
      </c>
      <c r="BV110" s="6">
        <v>284031.46000000002</v>
      </c>
      <c r="BW110" s="6">
        <v>0</v>
      </c>
      <c r="BX110" s="6">
        <v>15140.1</v>
      </c>
      <c r="BY110" s="6">
        <v>0</v>
      </c>
      <c r="BZ110" s="6">
        <v>1851.61</v>
      </c>
      <c r="CA110" s="6">
        <v>122249.60000000001</v>
      </c>
      <c r="CB110" s="6">
        <v>0</v>
      </c>
      <c r="CC110" s="6">
        <v>0</v>
      </c>
      <c r="CD110" s="6">
        <v>23733.46</v>
      </c>
      <c r="CE110" s="6">
        <v>6903.17</v>
      </c>
      <c r="CF110" s="6">
        <v>10593.93</v>
      </c>
      <c r="CG110" s="6">
        <v>218031.46</v>
      </c>
      <c r="CH110" s="6">
        <v>0</v>
      </c>
      <c r="CI110" s="6">
        <v>0</v>
      </c>
      <c r="CJ110" s="6">
        <v>0</v>
      </c>
      <c r="CK110" s="6">
        <v>0</v>
      </c>
      <c r="CL110" s="6">
        <v>0</v>
      </c>
      <c r="CM110" s="6">
        <v>0</v>
      </c>
      <c r="CN110" s="6">
        <v>0</v>
      </c>
      <c r="CO110" s="6">
        <v>0</v>
      </c>
      <c r="CP110" s="6">
        <v>0</v>
      </c>
      <c r="CQ110" s="6">
        <v>0</v>
      </c>
      <c r="CR110" s="6">
        <v>1036584.77</v>
      </c>
      <c r="CS110" s="6">
        <v>196341.52</v>
      </c>
      <c r="CT110" s="6">
        <v>0</v>
      </c>
      <c r="CU110" s="6">
        <v>115368.43</v>
      </c>
      <c r="CV110" s="6">
        <v>0</v>
      </c>
      <c r="CW110" s="6">
        <v>0</v>
      </c>
      <c r="CX110" s="6">
        <v>18500</v>
      </c>
      <c r="CY110" s="6">
        <v>0</v>
      </c>
      <c r="CZ110" s="6">
        <v>577356.06999999995</v>
      </c>
      <c r="DA110" s="6">
        <v>27354.37</v>
      </c>
      <c r="DB110" s="6">
        <v>55682.97</v>
      </c>
      <c r="DC110" s="6">
        <v>116600</v>
      </c>
      <c r="DD110" s="6">
        <v>0</v>
      </c>
      <c r="DE110" s="6">
        <v>0</v>
      </c>
      <c r="DF110" s="6">
        <v>33466.61</v>
      </c>
      <c r="DG110" s="6">
        <v>460750.4</v>
      </c>
      <c r="DH110" s="6">
        <v>0</v>
      </c>
      <c r="DI110" s="6">
        <v>0</v>
      </c>
      <c r="DJ110" s="6">
        <v>0</v>
      </c>
      <c r="DK110" s="6">
        <v>0</v>
      </c>
      <c r="DL110" s="6">
        <v>0</v>
      </c>
      <c r="DM110" s="6">
        <v>0</v>
      </c>
      <c r="DN110" s="6">
        <v>0</v>
      </c>
      <c r="DO110" s="6">
        <v>0</v>
      </c>
      <c r="DP110" s="6">
        <v>0</v>
      </c>
      <c r="DQ110" s="6">
        <v>0</v>
      </c>
      <c r="DR110" s="6">
        <v>2632609.9</v>
      </c>
      <c r="DS110" s="6">
        <v>33466.61</v>
      </c>
      <c r="DT110" s="6">
        <v>2272.16</v>
      </c>
      <c r="DU110" s="6">
        <v>0</v>
      </c>
      <c r="DV110" s="6">
        <v>0</v>
      </c>
      <c r="DW110" s="6">
        <v>38645.629999999997</v>
      </c>
      <c r="DX110" s="6">
        <v>0</v>
      </c>
      <c r="DY110" s="6">
        <v>0</v>
      </c>
      <c r="DZ110" s="6" t="s">
        <v>150</v>
      </c>
      <c r="EA110" s="10">
        <v>0</v>
      </c>
      <c r="EB110" s="6" t="s">
        <v>141</v>
      </c>
    </row>
    <row r="111" spans="1:132" ht="12" customHeight="1" x14ac:dyDescent="0.25">
      <c r="A111" s="6">
        <v>2022</v>
      </c>
      <c r="B111" s="6" t="s">
        <v>1013</v>
      </c>
      <c r="C111" s="6" t="s">
        <v>266</v>
      </c>
      <c r="D111" s="6" t="s">
        <v>706</v>
      </c>
      <c r="E111" s="6" t="s">
        <v>268</v>
      </c>
      <c r="F111" s="6" t="s">
        <v>139</v>
      </c>
      <c r="G111" s="6">
        <v>0</v>
      </c>
      <c r="H111" s="6">
        <v>0</v>
      </c>
      <c r="I111" s="6">
        <v>0</v>
      </c>
      <c r="J111" s="6">
        <v>0</v>
      </c>
      <c r="K111" s="6">
        <v>268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268</v>
      </c>
      <c r="S111" s="6">
        <v>268</v>
      </c>
      <c r="T111" s="6">
        <v>446</v>
      </c>
      <c r="U111" s="6">
        <v>23.951000000000001</v>
      </c>
      <c r="V111" s="6">
        <v>81074.14</v>
      </c>
      <c r="W111" s="6">
        <v>3176.46</v>
      </c>
      <c r="X111" s="6">
        <v>6083.6</v>
      </c>
      <c r="Y111" s="6">
        <v>5823.64</v>
      </c>
      <c r="Z111" s="6">
        <v>2037168.35</v>
      </c>
      <c r="AA111" s="6">
        <v>2539852</v>
      </c>
      <c r="AB111" s="6">
        <v>2395001.39</v>
      </c>
      <c r="AC111" s="6">
        <v>0.94299999999999995</v>
      </c>
      <c r="AD111" s="6">
        <v>2395001.39</v>
      </c>
      <c r="AE111" s="6">
        <v>2539852</v>
      </c>
      <c r="AF111" s="6">
        <v>1029399.88</v>
      </c>
      <c r="AG111" s="6">
        <v>0</v>
      </c>
      <c r="AH111" s="6">
        <v>70170.080000000002</v>
      </c>
      <c r="AI111" s="6">
        <v>0</v>
      </c>
      <c r="AJ111" s="63">
        <v>239500.14</v>
      </c>
      <c r="AK111" s="6">
        <v>28721.13</v>
      </c>
      <c r="AL111" s="6">
        <v>2058.36</v>
      </c>
      <c r="AM111" s="63">
        <v>554073.06000000006</v>
      </c>
      <c r="AN111" s="6">
        <v>0</v>
      </c>
      <c r="AO111" s="6">
        <v>278915.19</v>
      </c>
      <c r="AP111" s="6">
        <v>0</v>
      </c>
      <c r="AQ111" s="6">
        <v>1</v>
      </c>
      <c r="AR111" s="6">
        <v>357833.04</v>
      </c>
      <c r="AS111" s="6">
        <v>0</v>
      </c>
      <c r="AT111" s="6">
        <v>17074205</v>
      </c>
      <c r="AU111" s="6">
        <v>0</v>
      </c>
      <c r="AV111" s="6">
        <v>33909</v>
      </c>
      <c r="AW111" s="6">
        <v>0</v>
      </c>
      <c r="AX111" s="6">
        <v>0</v>
      </c>
      <c r="AY111" s="6">
        <v>16.34</v>
      </c>
      <c r="AZ111" s="6">
        <v>20.96</v>
      </c>
      <c r="BA111" s="6">
        <v>17074</v>
      </c>
      <c r="BB111" s="6">
        <v>37.299999999999997</v>
      </c>
      <c r="BC111" s="6">
        <v>7.78</v>
      </c>
      <c r="BD111" s="6">
        <v>1.17</v>
      </c>
      <c r="BE111" s="6">
        <v>1.98</v>
      </c>
      <c r="BF111" s="6">
        <v>0</v>
      </c>
      <c r="BG111" s="6">
        <v>0.62</v>
      </c>
      <c r="BH111" s="6">
        <v>0</v>
      </c>
      <c r="BI111" s="6">
        <v>1.43</v>
      </c>
      <c r="BJ111" s="6">
        <v>0</v>
      </c>
      <c r="BK111" s="6">
        <v>52.9</v>
      </c>
      <c r="BL111" s="6">
        <v>1.18</v>
      </c>
      <c r="BM111" s="6">
        <v>182378.45</v>
      </c>
      <c r="BN111" s="6">
        <v>39151.599999999999</v>
      </c>
      <c r="BO111" s="6">
        <v>35271.040000000001</v>
      </c>
      <c r="BP111" s="6">
        <v>421250</v>
      </c>
      <c r="BQ111" s="6">
        <v>22500</v>
      </c>
      <c r="BR111" s="6">
        <v>0</v>
      </c>
      <c r="BS111" s="6">
        <v>59163.31</v>
      </c>
      <c r="BT111" s="6">
        <v>9872.9599999999991</v>
      </c>
      <c r="BU111" s="6">
        <v>905150</v>
      </c>
      <c r="BV111" s="6">
        <v>106751.81</v>
      </c>
      <c r="BW111" s="6">
        <v>5947.94</v>
      </c>
      <c r="BX111" s="6">
        <v>3025.41</v>
      </c>
      <c r="BY111" s="6">
        <v>19151.599999999999</v>
      </c>
      <c r="BZ111" s="6">
        <v>1546.31</v>
      </c>
      <c r="CA111" s="6">
        <v>114889.23</v>
      </c>
      <c r="CB111" s="6">
        <v>11951.08</v>
      </c>
      <c r="CC111" s="6">
        <v>0</v>
      </c>
      <c r="CD111" s="6">
        <v>33116.080000000002</v>
      </c>
      <c r="CE111" s="6">
        <v>9872.9599999999991</v>
      </c>
      <c r="CF111" s="6">
        <v>2005.21</v>
      </c>
      <c r="CG111" s="6">
        <v>64651.81</v>
      </c>
      <c r="CH111" s="6">
        <v>0</v>
      </c>
      <c r="CI111" s="6">
        <v>0</v>
      </c>
      <c r="CJ111" s="6">
        <v>0</v>
      </c>
      <c r="CK111" s="6">
        <v>0</v>
      </c>
      <c r="CL111" s="6">
        <v>0</v>
      </c>
      <c r="CM111" s="6">
        <v>0</v>
      </c>
      <c r="CN111" s="6">
        <v>0</v>
      </c>
      <c r="CO111" s="6">
        <v>0</v>
      </c>
      <c r="CP111" s="6">
        <v>0</v>
      </c>
      <c r="CQ111" s="6">
        <v>0</v>
      </c>
      <c r="CR111" s="6">
        <v>636748.23</v>
      </c>
      <c r="CS111" s="6">
        <v>132840.12</v>
      </c>
      <c r="CT111" s="6">
        <v>20000</v>
      </c>
      <c r="CU111" s="6">
        <v>33724.730000000003</v>
      </c>
      <c r="CV111" s="6">
        <v>10548.92</v>
      </c>
      <c r="CW111" s="6">
        <v>0</v>
      </c>
      <c r="CX111" s="6">
        <v>24500</v>
      </c>
      <c r="CY111" s="6">
        <v>0</v>
      </c>
      <c r="CZ111" s="6">
        <v>903144.79</v>
      </c>
      <c r="DA111" s="6">
        <v>20190.41</v>
      </c>
      <c r="DB111" s="6">
        <v>36475.69</v>
      </c>
      <c r="DC111" s="6">
        <v>84250</v>
      </c>
      <c r="DD111" s="6">
        <v>7875</v>
      </c>
      <c r="DE111" s="6">
        <v>0</v>
      </c>
      <c r="DF111" s="6">
        <v>23256.46</v>
      </c>
      <c r="DG111" s="6">
        <v>306360.77</v>
      </c>
      <c r="DH111" s="6">
        <v>0</v>
      </c>
      <c r="DI111" s="6">
        <v>0</v>
      </c>
      <c r="DJ111" s="6">
        <v>0</v>
      </c>
      <c r="DK111" s="6">
        <v>0</v>
      </c>
      <c r="DL111" s="6">
        <v>0</v>
      </c>
      <c r="DM111" s="6">
        <v>0</v>
      </c>
      <c r="DN111" s="6">
        <v>0</v>
      </c>
      <c r="DO111" s="6">
        <v>0</v>
      </c>
      <c r="DP111" s="6">
        <v>0</v>
      </c>
      <c r="DQ111" s="6">
        <v>0</v>
      </c>
      <c r="DR111" s="6">
        <v>1750246.86</v>
      </c>
      <c r="DS111" s="6">
        <v>23256.46</v>
      </c>
      <c r="DT111" s="6">
        <v>1547.23</v>
      </c>
      <c r="DU111" s="6">
        <v>0</v>
      </c>
      <c r="DV111" s="6">
        <v>0</v>
      </c>
      <c r="DW111" s="6">
        <v>21909.59</v>
      </c>
      <c r="DX111" s="6">
        <v>0</v>
      </c>
      <c r="DY111" s="6">
        <v>0</v>
      </c>
      <c r="DZ111" s="6" t="s">
        <v>134</v>
      </c>
      <c r="EA111" s="6" t="s">
        <v>135</v>
      </c>
      <c r="EB111" s="6" t="s">
        <v>136</v>
      </c>
    </row>
    <row r="112" spans="1:132" ht="12" customHeight="1" x14ac:dyDescent="0.25">
      <c r="A112" s="6">
        <v>2022</v>
      </c>
      <c r="B112" s="6" t="s">
        <v>1013</v>
      </c>
      <c r="C112" s="6" t="s">
        <v>266</v>
      </c>
      <c r="D112" s="6" t="s">
        <v>707</v>
      </c>
      <c r="E112" s="6" t="s">
        <v>269</v>
      </c>
      <c r="F112" s="6" t="s">
        <v>133</v>
      </c>
      <c r="G112" s="6">
        <v>3811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1084</v>
      </c>
      <c r="O112" s="6">
        <v>0</v>
      </c>
      <c r="P112" s="6">
        <v>0</v>
      </c>
      <c r="Q112" s="6">
        <v>4895</v>
      </c>
      <c r="R112" s="6">
        <v>0</v>
      </c>
      <c r="S112" s="6">
        <v>4895</v>
      </c>
      <c r="T112" s="6">
        <v>32335</v>
      </c>
      <c r="U112" s="6">
        <v>358.82100000000003</v>
      </c>
      <c r="V112" s="6">
        <v>1214609.0900000001</v>
      </c>
      <c r="W112" s="6">
        <v>67339.289999999994</v>
      </c>
      <c r="X112" s="6">
        <v>111116.5</v>
      </c>
      <c r="Y112" s="6">
        <v>106368.35</v>
      </c>
      <c r="Z112" s="6">
        <v>27500049.050000001</v>
      </c>
      <c r="AA112" s="6">
        <v>34356194.369999997</v>
      </c>
      <c r="AB112" s="6">
        <v>34671905</v>
      </c>
      <c r="AC112" s="6">
        <v>1.0092000000000001</v>
      </c>
      <c r="AD112" s="6">
        <v>34229914.530000001</v>
      </c>
      <c r="AE112" s="6">
        <v>34671905.810000002</v>
      </c>
      <c r="AF112" s="6">
        <v>13370585.859999999</v>
      </c>
      <c r="AG112" s="6">
        <v>0</v>
      </c>
      <c r="AH112" s="6">
        <v>1456300.47</v>
      </c>
      <c r="AI112" s="6">
        <v>0</v>
      </c>
      <c r="AJ112" s="63">
        <v>3467190.5</v>
      </c>
      <c r="AK112" s="6">
        <v>0</v>
      </c>
      <c r="AL112" s="6">
        <v>51140.42</v>
      </c>
      <c r="AM112" s="63">
        <v>4458826.4000000004</v>
      </c>
      <c r="AN112" s="6">
        <v>6631427.6699999999</v>
      </c>
      <c r="AO112" s="6">
        <v>0</v>
      </c>
      <c r="AP112" s="6">
        <v>1</v>
      </c>
      <c r="AQ112" s="6">
        <v>0</v>
      </c>
      <c r="AR112" s="6">
        <v>7171855.9500000002</v>
      </c>
      <c r="AS112" s="6">
        <v>0</v>
      </c>
      <c r="AT112" s="6">
        <v>224085702</v>
      </c>
      <c r="AU112" s="6">
        <v>150230</v>
      </c>
      <c r="AV112" s="6">
        <v>0</v>
      </c>
      <c r="AW112" s="6">
        <v>0</v>
      </c>
      <c r="AX112" s="6">
        <v>29.59</v>
      </c>
      <c r="AY112" s="6">
        <v>0</v>
      </c>
      <c r="AZ112" s="6">
        <v>32</v>
      </c>
      <c r="BA112" s="6">
        <v>224086</v>
      </c>
      <c r="BB112" s="6">
        <v>61.59</v>
      </c>
      <c r="BC112" s="6">
        <v>6.18</v>
      </c>
      <c r="BD112" s="6">
        <v>0</v>
      </c>
      <c r="BE112" s="6">
        <v>1.25</v>
      </c>
      <c r="BF112" s="6">
        <v>0</v>
      </c>
      <c r="BG112" s="6">
        <v>0</v>
      </c>
      <c r="BH112" s="6">
        <v>0</v>
      </c>
      <c r="BI112" s="6">
        <v>3</v>
      </c>
      <c r="BJ112" s="6">
        <v>0</v>
      </c>
      <c r="BK112" s="6">
        <v>21.04</v>
      </c>
      <c r="BL112" s="6">
        <v>8.93</v>
      </c>
      <c r="BM112" s="6">
        <v>2321047</v>
      </c>
      <c r="BN112" s="6">
        <v>305107</v>
      </c>
      <c r="BO112" s="6">
        <v>505000</v>
      </c>
      <c r="BP112" s="6">
        <v>5350000</v>
      </c>
      <c r="BQ112" s="6">
        <v>0</v>
      </c>
      <c r="BR112" s="6">
        <v>0</v>
      </c>
      <c r="BS112" s="6">
        <v>1298497</v>
      </c>
      <c r="BT112" s="6">
        <v>7669</v>
      </c>
      <c r="BU112" s="6">
        <v>5191507</v>
      </c>
      <c r="BV112" s="6">
        <v>4547276</v>
      </c>
      <c r="BW112" s="6">
        <v>0</v>
      </c>
      <c r="BX112" s="6">
        <v>398704.45</v>
      </c>
      <c r="BY112" s="6">
        <v>304607.15999999997</v>
      </c>
      <c r="BZ112" s="6">
        <v>225574.04</v>
      </c>
      <c r="CA112" s="6">
        <v>525724.41</v>
      </c>
      <c r="CB112" s="6">
        <v>0</v>
      </c>
      <c r="CC112" s="6">
        <v>0</v>
      </c>
      <c r="CD112" s="6">
        <v>603853.51</v>
      </c>
      <c r="CE112" s="6">
        <v>0</v>
      </c>
      <c r="CF112" s="6">
        <v>472000</v>
      </c>
      <c r="CG112" s="6">
        <v>2460469.2000000002</v>
      </c>
      <c r="CH112" s="6">
        <v>1500</v>
      </c>
      <c r="CI112" s="6">
        <v>499.84</v>
      </c>
      <c r="CJ112" s="6">
        <v>0</v>
      </c>
      <c r="CK112" s="6">
        <v>1500</v>
      </c>
      <c r="CL112" s="6">
        <v>0</v>
      </c>
      <c r="CM112" s="6">
        <v>0</v>
      </c>
      <c r="CN112" s="6">
        <v>1500.04</v>
      </c>
      <c r="CO112" s="6">
        <v>4000.5</v>
      </c>
      <c r="CP112" s="6">
        <v>4000</v>
      </c>
      <c r="CQ112" s="6">
        <v>7500.03</v>
      </c>
      <c r="CR112" s="6">
        <v>13803283.619999999</v>
      </c>
      <c r="CS112" s="6">
        <v>1385098.29</v>
      </c>
      <c r="CT112" s="6">
        <v>0</v>
      </c>
      <c r="CU112" s="6">
        <v>279425.96000000002</v>
      </c>
      <c r="CV112" s="6">
        <v>0</v>
      </c>
      <c r="CW112" s="6">
        <v>0</v>
      </c>
      <c r="CX112" s="6">
        <v>672257.11</v>
      </c>
      <c r="CY112" s="6">
        <v>0</v>
      </c>
      <c r="CZ112" s="6">
        <v>4715507</v>
      </c>
      <c r="DA112" s="6">
        <v>2000000</v>
      </c>
      <c r="DB112" s="6">
        <v>464209.4</v>
      </c>
      <c r="DC112" s="6">
        <v>1070000</v>
      </c>
      <c r="DD112" s="6">
        <v>0</v>
      </c>
      <c r="DE112" s="6">
        <v>0</v>
      </c>
      <c r="DF112" s="6">
        <v>267872.13</v>
      </c>
      <c r="DG112" s="6">
        <v>4822775.59</v>
      </c>
      <c r="DH112" s="6">
        <v>0</v>
      </c>
      <c r="DI112" s="6">
        <v>0</v>
      </c>
      <c r="DJ112" s="6">
        <v>0</v>
      </c>
      <c r="DK112" s="6">
        <v>0</v>
      </c>
      <c r="DL112" s="6">
        <v>0</v>
      </c>
      <c r="DM112" s="6">
        <v>0</v>
      </c>
      <c r="DN112" s="6">
        <v>0</v>
      </c>
      <c r="DO112" s="6">
        <v>0</v>
      </c>
      <c r="DP112" s="6">
        <v>0</v>
      </c>
      <c r="DQ112" s="6">
        <v>0</v>
      </c>
      <c r="DR112" s="6">
        <v>20817480.960000001</v>
      </c>
      <c r="DS112" s="6">
        <v>267872.13</v>
      </c>
      <c r="DT112" s="6">
        <v>20886.34</v>
      </c>
      <c r="DU112" s="6">
        <v>3668.5</v>
      </c>
      <c r="DV112" s="6">
        <v>0</v>
      </c>
      <c r="DW112" s="6">
        <v>79306.77</v>
      </c>
      <c r="DX112" s="6">
        <v>0</v>
      </c>
      <c r="DY112" s="6">
        <v>0</v>
      </c>
      <c r="DZ112" s="6" t="s">
        <v>150</v>
      </c>
      <c r="EA112" s="10">
        <v>0</v>
      </c>
      <c r="EB112" s="6" t="s">
        <v>141</v>
      </c>
    </row>
    <row r="113" spans="1:132" ht="12" customHeight="1" x14ac:dyDescent="0.25">
      <c r="A113" s="6">
        <v>2022</v>
      </c>
      <c r="B113" s="6" t="s">
        <v>1013</v>
      </c>
      <c r="C113" s="6" t="s">
        <v>266</v>
      </c>
      <c r="D113" s="6" t="s">
        <v>708</v>
      </c>
      <c r="E113" s="6" t="s">
        <v>270</v>
      </c>
      <c r="F113" s="6" t="s">
        <v>139</v>
      </c>
      <c r="G113" s="6">
        <v>0</v>
      </c>
      <c r="H113" s="6">
        <v>0</v>
      </c>
      <c r="I113" s="6">
        <v>0</v>
      </c>
      <c r="J113" s="6">
        <v>0</v>
      </c>
      <c r="K113" s="6">
        <v>2460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2460</v>
      </c>
      <c r="S113" s="6">
        <v>2460</v>
      </c>
      <c r="T113" s="6">
        <v>11596</v>
      </c>
      <c r="U113" s="6">
        <v>177.2</v>
      </c>
      <c r="V113" s="6">
        <v>599822</v>
      </c>
      <c r="W113" s="6">
        <v>23395.37</v>
      </c>
      <c r="X113" s="6">
        <v>55842</v>
      </c>
      <c r="Y113" s="6">
        <v>53455.8</v>
      </c>
      <c r="Z113" s="6">
        <v>15973699.970000001</v>
      </c>
      <c r="AA113" s="6">
        <v>19909386.170000002</v>
      </c>
      <c r="AB113" s="6">
        <v>19909386</v>
      </c>
      <c r="AC113" s="6">
        <v>1</v>
      </c>
      <c r="AD113" s="6">
        <v>19480522.440000001</v>
      </c>
      <c r="AE113" s="6">
        <v>19909386.170000002</v>
      </c>
      <c r="AF113" s="6">
        <v>8108116.46</v>
      </c>
      <c r="AG113" s="6">
        <v>0</v>
      </c>
      <c r="AH113" s="6">
        <v>513156</v>
      </c>
      <c r="AI113" s="6">
        <v>0</v>
      </c>
      <c r="AJ113" s="63">
        <v>1990938.6</v>
      </c>
      <c r="AK113" s="6">
        <v>0</v>
      </c>
      <c r="AL113" s="6">
        <v>10842.05</v>
      </c>
      <c r="AM113" s="63">
        <v>2292378.94</v>
      </c>
      <c r="AN113" s="6">
        <v>0</v>
      </c>
      <c r="AO113" s="6">
        <v>4305095.3499999996</v>
      </c>
      <c r="AP113" s="6">
        <v>0</v>
      </c>
      <c r="AQ113" s="6">
        <v>1</v>
      </c>
      <c r="AR113" s="6">
        <v>3935686.03</v>
      </c>
      <c r="AS113" s="6">
        <v>0</v>
      </c>
      <c r="AT113" s="6">
        <v>269441207</v>
      </c>
      <c r="AU113" s="6">
        <v>0</v>
      </c>
      <c r="AV113" s="6">
        <v>143453</v>
      </c>
      <c r="AW113" s="6">
        <v>0</v>
      </c>
      <c r="AX113" s="6">
        <v>0</v>
      </c>
      <c r="AY113" s="6">
        <v>15.98</v>
      </c>
      <c r="AZ113" s="6">
        <v>14.61</v>
      </c>
      <c r="BA113" s="6">
        <v>269441</v>
      </c>
      <c r="BB113" s="6">
        <v>30.59</v>
      </c>
      <c r="BC113" s="6">
        <v>2.23</v>
      </c>
      <c r="BD113" s="6">
        <v>0</v>
      </c>
      <c r="BE113" s="6">
        <v>0</v>
      </c>
      <c r="BF113" s="6">
        <v>0</v>
      </c>
      <c r="BG113" s="6">
        <v>1.7</v>
      </c>
      <c r="BH113" s="6">
        <v>0</v>
      </c>
      <c r="BI113" s="6">
        <v>0.74</v>
      </c>
      <c r="BJ113" s="6">
        <v>0</v>
      </c>
      <c r="BK113" s="6">
        <v>39.78</v>
      </c>
      <c r="BL113" s="6">
        <v>9.82</v>
      </c>
      <c r="BM113" s="6">
        <v>1100325</v>
      </c>
      <c r="BN113" s="6">
        <v>305374</v>
      </c>
      <c r="BO113" s="6">
        <v>403171</v>
      </c>
      <c r="BP113" s="6">
        <v>3100000</v>
      </c>
      <c r="BQ113" s="6">
        <v>470181</v>
      </c>
      <c r="BR113" s="6">
        <v>0</v>
      </c>
      <c r="BS113" s="6">
        <v>793318</v>
      </c>
      <c r="BT113" s="6">
        <v>26178</v>
      </c>
      <c r="BU113" s="6">
        <v>12234552</v>
      </c>
      <c r="BV113" s="6">
        <v>11471928</v>
      </c>
      <c r="BW113" s="6">
        <v>0</v>
      </c>
      <c r="BX113" s="6">
        <v>201119.49</v>
      </c>
      <c r="BY113" s="6">
        <v>304874.11</v>
      </c>
      <c r="BZ113" s="6">
        <v>403170.81</v>
      </c>
      <c r="CA113" s="6">
        <v>283947</v>
      </c>
      <c r="CB113" s="6">
        <v>0</v>
      </c>
      <c r="CC113" s="6">
        <v>0</v>
      </c>
      <c r="CD113" s="6">
        <v>580686.34</v>
      </c>
      <c r="CE113" s="6">
        <v>0</v>
      </c>
      <c r="CF113" s="6">
        <v>58750.720000000001</v>
      </c>
      <c r="CG113" s="6">
        <v>8774542.3900000006</v>
      </c>
      <c r="CH113" s="6">
        <v>500</v>
      </c>
      <c r="CI113" s="6">
        <v>499.89</v>
      </c>
      <c r="CJ113" s="6">
        <v>0.19</v>
      </c>
      <c r="CK113" s="6">
        <v>2000</v>
      </c>
      <c r="CL113" s="6">
        <v>11000</v>
      </c>
      <c r="CM113" s="6">
        <v>0</v>
      </c>
      <c r="CN113" s="6">
        <v>499.6</v>
      </c>
      <c r="CO113" s="6">
        <v>4000.25</v>
      </c>
      <c r="CP113" s="6">
        <v>998469</v>
      </c>
      <c r="CQ113" s="6">
        <v>12499.67</v>
      </c>
      <c r="CR113" s="6">
        <v>8240781.3799999999</v>
      </c>
      <c r="CS113" s="6">
        <v>600651.71</v>
      </c>
      <c r="CT113" s="6">
        <v>0</v>
      </c>
      <c r="CU113" s="6">
        <v>0</v>
      </c>
      <c r="CV113" s="6">
        <v>459181</v>
      </c>
      <c r="CW113" s="6">
        <v>0</v>
      </c>
      <c r="CX113" s="6">
        <v>200000</v>
      </c>
      <c r="CY113" s="6">
        <v>0</v>
      </c>
      <c r="CZ113" s="6">
        <v>11177332.279999999</v>
      </c>
      <c r="DA113" s="6">
        <v>2645469</v>
      </c>
      <c r="DB113" s="6">
        <v>220065</v>
      </c>
      <c r="DC113" s="6">
        <v>620000</v>
      </c>
      <c r="DD113" s="6">
        <v>147651.96</v>
      </c>
      <c r="DE113" s="6">
        <v>0</v>
      </c>
      <c r="DF113" s="6">
        <v>149026.9</v>
      </c>
      <c r="DG113" s="6">
        <v>2814053</v>
      </c>
      <c r="DH113" s="6">
        <v>0</v>
      </c>
      <c r="DI113" s="6">
        <v>0</v>
      </c>
      <c r="DJ113" s="6">
        <v>0</v>
      </c>
      <c r="DK113" s="6">
        <v>0</v>
      </c>
      <c r="DL113" s="6">
        <v>0</v>
      </c>
      <c r="DM113" s="6">
        <v>0</v>
      </c>
      <c r="DN113" s="6">
        <v>0</v>
      </c>
      <c r="DO113" s="6">
        <v>0</v>
      </c>
      <c r="DP113" s="6">
        <v>0</v>
      </c>
      <c r="DQ113" s="6">
        <v>0</v>
      </c>
      <c r="DR113" s="6">
        <v>11657762.57</v>
      </c>
      <c r="DS113" s="6">
        <v>149026.9</v>
      </c>
      <c r="DT113" s="6">
        <v>12132.06</v>
      </c>
      <c r="DU113" s="6">
        <v>22177.75</v>
      </c>
      <c r="DV113" s="6">
        <v>0</v>
      </c>
      <c r="DW113" s="6">
        <v>39416.94</v>
      </c>
      <c r="DX113" s="6">
        <v>0</v>
      </c>
      <c r="DY113" s="6">
        <v>0</v>
      </c>
      <c r="DZ113" s="6" t="s">
        <v>134</v>
      </c>
      <c r="EA113" s="6" t="s">
        <v>135</v>
      </c>
      <c r="EB113" s="6" t="s">
        <v>143</v>
      </c>
    </row>
    <row r="114" spans="1:132" ht="12" customHeight="1" x14ac:dyDescent="0.25">
      <c r="A114" s="6">
        <v>2022</v>
      </c>
      <c r="B114" s="6" t="s">
        <v>1013</v>
      </c>
      <c r="C114" s="6" t="s">
        <v>266</v>
      </c>
      <c r="D114" s="6" t="s">
        <v>709</v>
      </c>
      <c r="E114" s="6" t="s">
        <v>271</v>
      </c>
      <c r="F114" s="6" t="s">
        <v>133</v>
      </c>
      <c r="G114" s="6">
        <v>37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11</v>
      </c>
      <c r="O114" s="6">
        <v>0</v>
      </c>
      <c r="P114" s="6">
        <v>0</v>
      </c>
      <c r="Q114" s="6">
        <v>48</v>
      </c>
      <c r="R114" s="6">
        <v>0</v>
      </c>
      <c r="S114" s="6">
        <v>48</v>
      </c>
      <c r="T114" s="6">
        <v>0</v>
      </c>
      <c r="U114" s="6">
        <v>6.7489999999999997</v>
      </c>
      <c r="V114" s="6">
        <v>22845.37</v>
      </c>
      <c r="W114" s="6">
        <v>3065.88</v>
      </c>
      <c r="X114" s="6">
        <v>1089.5999999999999</v>
      </c>
      <c r="Y114" s="6">
        <v>1043.04</v>
      </c>
      <c r="Z114" s="6">
        <v>405261.44</v>
      </c>
      <c r="AA114" s="6">
        <v>502108.14</v>
      </c>
      <c r="AB114" s="6">
        <v>513334.41</v>
      </c>
      <c r="AC114" s="6">
        <v>1.0224</v>
      </c>
      <c r="AD114" s="6">
        <v>513334.41</v>
      </c>
      <c r="AE114" s="6">
        <v>540792.16</v>
      </c>
      <c r="AF114" s="6">
        <v>205542.8</v>
      </c>
      <c r="AG114" s="6">
        <v>0</v>
      </c>
      <c r="AH114" s="6">
        <v>6101.55</v>
      </c>
      <c r="AI114" s="6">
        <v>2033.85</v>
      </c>
      <c r="AJ114" s="63">
        <v>51333.440000000002</v>
      </c>
      <c r="AK114" s="6">
        <v>0</v>
      </c>
      <c r="AL114" s="6">
        <v>573.27</v>
      </c>
      <c r="AM114" s="63">
        <v>101602.2</v>
      </c>
      <c r="AN114" s="6">
        <v>56567.23</v>
      </c>
      <c r="AO114" s="6">
        <v>0</v>
      </c>
      <c r="AP114" s="6">
        <v>1</v>
      </c>
      <c r="AQ114" s="6">
        <v>0</v>
      </c>
      <c r="AR114" s="6">
        <v>108072.97</v>
      </c>
      <c r="AS114" s="6">
        <v>0</v>
      </c>
      <c r="AT114" s="6">
        <v>1987974</v>
      </c>
      <c r="AU114" s="6">
        <v>3570</v>
      </c>
      <c r="AV114" s="6">
        <v>0</v>
      </c>
      <c r="AW114" s="6">
        <v>0</v>
      </c>
      <c r="AX114" s="6">
        <v>28.46</v>
      </c>
      <c r="AY114" s="6">
        <v>0</v>
      </c>
      <c r="AZ114" s="6">
        <v>54.36</v>
      </c>
      <c r="BA114" s="6">
        <v>1988</v>
      </c>
      <c r="BB114" s="6">
        <v>82.82</v>
      </c>
      <c r="BC114" s="6">
        <v>3.55</v>
      </c>
      <c r="BD114" s="6">
        <v>7.13</v>
      </c>
      <c r="BE114" s="6">
        <v>0</v>
      </c>
      <c r="BF114" s="6">
        <v>0</v>
      </c>
      <c r="BG114" s="6">
        <v>0</v>
      </c>
      <c r="BH114" s="6">
        <v>0</v>
      </c>
      <c r="BI114" s="6">
        <v>0</v>
      </c>
      <c r="BJ114" s="6">
        <v>0</v>
      </c>
      <c r="BK114" s="6">
        <v>0</v>
      </c>
      <c r="BL114" s="6">
        <v>2.54</v>
      </c>
      <c r="BM114" s="6">
        <v>37928.01</v>
      </c>
      <c r="BN114" s="6">
        <v>159995.23000000001</v>
      </c>
      <c r="BO114" s="6">
        <v>0</v>
      </c>
      <c r="BP114" s="6">
        <v>67628.960000000006</v>
      </c>
      <c r="BQ114" s="6">
        <v>15736.19</v>
      </c>
      <c r="BR114" s="6">
        <v>0</v>
      </c>
      <c r="BS114" s="6">
        <v>3025.75</v>
      </c>
      <c r="BT114" s="6">
        <v>36888.81</v>
      </c>
      <c r="BU114" s="6">
        <v>0</v>
      </c>
      <c r="BV114" s="6">
        <v>106627.04</v>
      </c>
      <c r="BW114" s="6">
        <v>6830.5</v>
      </c>
      <c r="BX114" s="6">
        <v>26388.03</v>
      </c>
      <c r="BY114" s="6">
        <v>145119.9</v>
      </c>
      <c r="BZ114" s="6">
        <v>0</v>
      </c>
      <c r="CA114" s="6">
        <v>0</v>
      </c>
      <c r="CB114" s="6">
        <v>15636.19</v>
      </c>
      <c r="CC114" s="6">
        <v>0</v>
      </c>
      <c r="CD114" s="6">
        <v>2697.95</v>
      </c>
      <c r="CE114" s="6">
        <v>35488.81</v>
      </c>
      <c r="CF114" s="6">
        <v>0</v>
      </c>
      <c r="CG114" s="6">
        <v>86741.47</v>
      </c>
      <c r="CH114" s="6">
        <v>0</v>
      </c>
      <c r="CI114" s="6">
        <v>700</v>
      </c>
      <c r="CJ114" s="6">
        <v>0</v>
      </c>
      <c r="CK114" s="6">
        <v>0</v>
      </c>
      <c r="CL114" s="6">
        <v>100</v>
      </c>
      <c r="CM114" s="6">
        <v>0</v>
      </c>
      <c r="CN114" s="6">
        <v>20</v>
      </c>
      <c r="CO114" s="6">
        <v>1400</v>
      </c>
      <c r="CP114" s="6">
        <v>0</v>
      </c>
      <c r="CQ114" s="6">
        <v>0</v>
      </c>
      <c r="CR114" s="6">
        <v>164640.20000000001</v>
      </c>
      <c r="CS114" s="6">
        <v>7063.2</v>
      </c>
      <c r="CT114" s="6">
        <v>14175.33</v>
      </c>
      <c r="CU114" s="6">
        <v>0</v>
      </c>
      <c r="CV114" s="6">
        <v>0</v>
      </c>
      <c r="CW114" s="6">
        <v>0</v>
      </c>
      <c r="CX114" s="6">
        <v>0</v>
      </c>
      <c r="CY114" s="6">
        <v>0</v>
      </c>
      <c r="CZ114" s="6">
        <v>0</v>
      </c>
      <c r="DA114" s="6">
        <v>5054.25</v>
      </c>
      <c r="DB114" s="6">
        <v>7585.6</v>
      </c>
      <c r="DC114" s="6">
        <v>11201.34</v>
      </c>
      <c r="DD114" s="6">
        <v>0</v>
      </c>
      <c r="DE114" s="6">
        <v>0</v>
      </c>
      <c r="DF114" s="6">
        <v>2238.39</v>
      </c>
      <c r="DG114" s="6">
        <v>67628.960000000006</v>
      </c>
      <c r="DH114" s="6">
        <v>0</v>
      </c>
      <c r="DI114" s="6">
        <v>0</v>
      </c>
      <c r="DJ114" s="6">
        <v>0</v>
      </c>
      <c r="DK114" s="6">
        <v>0</v>
      </c>
      <c r="DL114" s="6">
        <v>0</v>
      </c>
      <c r="DM114" s="6">
        <v>0</v>
      </c>
      <c r="DN114" s="6">
        <v>0</v>
      </c>
      <c r="DO114" s="6">
        <v>0</v>
      </c>
      <c r="DP114" s="6">
        <v>0</v>
      </c>
      <c r="DQ114" s="6">
        <v>0</v>
      </c>
      <c r="DR114" s="6">
        <v>341290.44</v>
      </c>
      <c r="DS114" s="6">
        <v>2238.39</v>
      </c>
      <c r="DT114" s="6">
        <v>307.8</v>
      </c>
      <c r="DU114" s="6">
        <v>0</v>
      </c>
      <c r="DV114" s="6">
        <v>0</v>
      </c>
      <c r="DW114" s="6">
        <v>14831.32</v>
      </c>
      <c r="DX114" s="6">
        <v>0</v>
      </c>
      <c r="DY114" s="6">
        <v>0</v>
      </c>
      <c r="DZ114" s="6" t="s">
        <v>140</v>
      </c>
      <c r="EA114" s="10">
        <v>0</v>
      </c>
      <c r="EB114" s="6" t="s">
        <v>141</v>
      </c>
    </row>
    <row r="115" spans="1:132" ht="12" customHeight="1" x14ac:dyDescent="0.25">
      <c r="A115" s="6">
        <v>2022</v>
      </c>
      <c r="B115" s="6" t="s">
        <v>1013</v>
      </c>
      <c r="C115" s="6" t="s">
        <v>266</v>
      </c>
      <c r="D115" s="6" t="s">
        <v>710</v>
      </c>
      <c r="E115" s="6" t="s">
        <v>272</v>
      </c>
      <c r="F115" s="6" t="s">
        <v>139</v>
      </c>
      <c r="G115" s="6">
        <v>0</v>
      </c>
      <c r="H115" s="6">
        <v>0</v>
      </c>
      <c r="I115" s="6">
        <v>0</v>
      </c>
      <c r="J115" s="6">
        <v>0</v>
      </c>
      <c r="K115" s="6">
        <v>10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10</v>
      </c>
      <c r="S115" s="6">
        <v>10</v>
      </c>
      <c r="T115" s="6">
        <v>0</v>
      </c>
      <c r="U115" s="6">
        <v>2.5209999999999999</v>
      </c>
      <c r="V115" s="6">
        <v>8533.59</v>
      </c>
      <c r="W115" s="6">
        <v>0</v>
      </c>
      <c r="X115" s="6">
        <v>227</v>
      </c>
      <c r="Y115" s="6">
        <v>217.3</v>
      </c>
      <c r="Z115" s="6">
        <v>332247.12</v>
      </c>
      <c r="AA115" s="6">
        <v>413181.76</v>
      </c>
      <c r="AB115" s="6">
        <v>443776.1</v>
      </c>
      <c r="AC115" s="6">
        <v>1.0740000000000001</v>
      </c>
      <c r="AD115" s="6">
        <v>443776.1</v>
      </c>
      <c r="AE115" s="6">
        <v>443776.1</v>
      </c>
      <c r="AF115" s="6">
        <v>179014.78</v>
      </c>
      <c r="AG115" s="6">
        <v>0</v>
      </c>
      <c r="AH115" s="6">
        <v>1926.49</v>
      </c>
      <c r="AI115" s="6">
        <v>469.35</v>
      </c>
      <c r="AJ115" s="63">
        <v>44377.61</v>
      </c>
      <c r="AK115" s="6">
        <v>0</v>
      </c>
      <c r="AL115" s="6">
        <v>984.99</v>
      </c>
      <c r="AM115" s="63">
        <v>109246.7</v>
      </c>
      <c r="AN115" s="6">
        <v>0</v>
      </c>
      <c r="AO115" s="6">
        <v>25604.080000000002</v>
      </c>
      <c r="AP115" s="6">
        <v>0</v>
      </c>
      <c r="AQ115" s="6">
        <v>1</v>
      </c>
      <c r="AR115" s="6">
        <v>111528.98</v>
      </c>
      <c r="AS115" s="6">
        <v>0</v>
      </c>
      <c r="AT115" s="6">
        <v>1549838</v>
      </c>
      <c r="AU115" s="6">
        <v>0</v>
      </c>
      <c r="AV115" s="6">
        <v>6605</v>
      </c>
      <c r="AW115" s="6">
        <v>0</v>
      </c>
      <c r="AX115" s="6">
        <v>0</v>
      </c>
      <c r="AY115" s="6">
        <v>16.54</v>
      </c>
      <c r="AZ115" s="6">
        <v>71.959999999999994</v>
      </c>
      <c r="BA115" s="6">
        <v>1550</v>
      </c>
      <c r="BB115" s="6">
        <v>88.5</v>
      </c>
      <c r="BC115" s="6">
        <v>0</v>
      </c>
      <c r="BD115" s="6">
        <v>4.47</v>
      </c>
      <c r="BE115" s="6">
        <v>0</v>
      </c>
      <c r="BF115" s="6">
        <v>0</v>
      </c>
      <c r="BG115" s="6">
        <v>0</v>
      </c>
      <c r="BH115" s="6">
        <v>0</v>
      </c>
      <c r="BI115" s="6">
        <v>0</v>
      </c>
      <c r="BJ115" s="6">
        <v>0</v>
      </c>
      <c r="BK115" s="6">
        <v>0</v>
      </c>
      <c r="BL115" s="6">
        <v>2.06</v>
      </c>
      <c r="BM115" s="6">
        <v>30896.22</v>
      </c>
      <c r="BN115" s="6">
        <v>77306.45</v>
      </c>
      <c r="BO115" s="6">
        <v>0</v>
      </c>
      <c r="BP115" s="6">
        <v>47040</v>
      </c>
      <c r="BQ115" s="6">
        <v>15653.36</v>
      </c>
      <c r="BR115" s="6">
        <v>0</v>
      </c>
      <c r="BS115" s="6">
        <v>7150.39</v>
      </c>
      <c r="BT115" s="6">
        <v>17427.72</v>
      </c>
      <c r="BU115" s="6">
        <v>0</v>
      </c>
      <c r="BV115" s="6">
        <v>75506.899999999994</v>
      </c>
      <c r="BW115" s="6">
        <v>6492.19</v>
      </c>
      <c r="BX115" s="6">
        <v>30304.39</v>
      </c>
      <c r="BY115" s="6">
        <v>70184.62</v>
      </c>
      <c r="BZ115" s="6">
        <v>0</v>
      </c>
      <c r="CA115" s="6">
        <v>8851.24</v>
      </c>
      <c r="CB115" s="6">
        <v>15553.36</v>
      </c>
      <c r="CC115" s="6">
        <v>0</v>
      </c>
      <c r="CD115" s="6">
        <v>6858.05</v>
      </c>
      <c r="CE115" s="6">
        <v>14387.72</v>
      </c>
      <c r="CF115" s="6">
        <v>0</v>
      </c>
      <c r="CG115" s="6">
        <v>59606.9</v>
      </c>
      <c r="CH115" s="6">
        <v>0</v>
      </c>
      <c r="CI115" s="6">
        <v>200</v>
      </c>
      <c r="CJ115" s="6">
        <v>0</v>
      </c>
      <c r="CK115" s="6">
        <v>0</v>
      </c>
      <c r="CL115" s="6">
        <v>100</v>
      </c>
      <c r="CM115" s="6">
        <v>0</v>
      </c>
      <c r="CN115" s="6">
        <v>40</v>
      </c>
      <c r="CO115" s="6">
        <v>3040</v>
      </c>
      <c r="CP115" s="6">
        <v>0</v>
      </c>
      <c r="CQ115" s="6">
        <v>0</v>
      </c>
      <c r="CR115" s="6">
        <v>137133.06</v>
      </c>
      <c r="CS115" s="6">
        <v>0</v>
      </c>
      <c r="CT115" s="6">
        <v>6921.83</v>
      </c>
      <c r="CU115" s="6">
        <v>0</v>
      </c>
      <c r="CV115" s="6">
        <v>0</v>
      </c>
      <c r="CW115" s="6">
        <v>0</v>
      </c>
      <c r="CX115" s="6">
        <v>0</v>
      </c>
      <c r="CY115" s="6">
        <v>0</v>
      </c>
      <c r="CZ115" s="6">
        <v>0</v>
      </c>
      <c r="DA115" s="6">
        <v>3200</v>
      </c>
      <c r="DB115" s="6">
        <v>6179.24</v>
      </c>
      <c r="DC115" s="6">
        <v>9408</v>
      </c>
      <c r="DD115" s="6">
        <v>0</v>
      </c>
      <c r="DE115" s="6">
        <v>0</v>
      </c>
      <c r="DF115" s="6">
        <v>0</v>
      </c>
      <c r="DG115" s="6">
        <v>38188.76</v>
      </c>
      <c r="DH115" s="6">
        <v>0</v>
      </c>
      <c r="DI115" s="6">
        <v>0</v>
      </c>
      <c r="DJ115" s="6">
        <v>0</v>
      </c>
      <c r="DK115" s="6">
        <v>0</v>
      </c>
      <c r="DL115" s="6">
        <v>0</v>
      </c>
      <c r="DM115" s="6">
        <v>0</v>
      </c>
      <c r="DN115" s="6">
        <v>0</v>
      </c>
      <c r="DO115" s="6">
        <v>0</v>
      </c>
      <c r="DP115" s="6">
        <v>0</v>
      </c>
      <c r="DQ115" s="6">
        <v>0</v>
      </c>
      <c r="DR115" s="6">
        <v>299165.86</v>
      </c>
      <c r="DS115" s="6">
        <v>591.83000000000004</v>
      </c>
      <c r="DT115" s="6">
        <v>252.34</v>
      </c>
      <c r="DU115" s="6">
        <v>0</v>
      </c>
      <c r="DV115" s="6">
        <v>0</v>
      </c>
      <c r="DW115" s="6">
        <v>12700</v>
      </c>
      <c r="DX115" s="6">
        <v>0</v>
      </c>
      <c r="DY115" s="6">
        <v>0</v>
      </c>
      <c r="DZ115" s="6" t="s">
        <v>150</v>
      </c>
      <c r="EA115" s="10">
        <v>0</v>
      </c>
      <c r="EB115" s="6" t="s">
        <v>141</v>
      </c>
    </row>
    <row r="116" spans="1:132" ht="12" customHeight="1" x14ac:dyDescent="0.25">
      <c r="A116" s="6">
        <v>2022</v>
      </c>
      <c r="B116" s="6" t="s">
        <v>1013</v>
      </c>
      <c r="C116" s="6" t="s">
        <v>266</v>
      </c>
      <c r="D116" s="6" t="s">
        <v>711</v>
      </c>
      <c r="E116" s="6" t="s">
        <v>273</v>
      </c>
      <c r="F116" s="6" t="s">
        <v>133</v>
      </c>
      <c r="G116" s="6">
        <v>19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19</v>
      </c>
      <c r="R116" s="6">
        <v>0</v>
      </c>
      <c r="S116" s="6">
        <v>19</v>
      </c>
      <c r="T116" s="6">
        <v>223</v>
      </c>
      <c r="U116" s="6">
        <v>2.06</v>
      </c>
      <c r="V116" s="6">
        <v>6973.1</v>
      </c>
      <c r="W116" s="6">
        <v>0</v>
      </c>
      <c r="X116" s="6">
        <v>431.3</v>
      </c>
      <c r="Y116" s="6">
        <v>412.87</v>
      </c>
      <c r="Z116" s="6">
        <v>144403.62</v>
      </c>
      <c r="AA116" s="6">
        <v>178742.17</v>
      </c>
      <c r="AB116" s="6">
        <v>168192.08</v>
      </c>
      <c r="AC116" s="6">
        <v>0.94099999999999995</v>
      </c>
      <c r="AD116" s="6">
        <v>168192.08</v>
      </c>
      <c r="AE116" s="6">
        <v>178742.17</v>
      </c>
      <c r="AF116" s="6">
        <v>73646.289999999994</v>
      </c>
      <c r="AG116" s="6">
        <v>0</v>
      </c>
      <c r="AH116" s="6">
        <v>2972.55</v>
      </c>
      <c r="AI116" s="6">
        <v>990.85</v>
      </c>
      <c r="AJ116" s="63">
        <v>15924.07</v>
      </c>
      <c r="AK116" s="6">
        <v>0</v>
      </c>
      <c r="AL116" s="6">
        <v>7301.53</v>
      </c>
      <c r="AM116" s="63">
        <v>29348.92</v>
      </c>
      <c r="AN116" s="6">
        <v>30373.32</v>
      </c>
      <c r="AO116" s="6">
        <v>0</v>
      </c>
      <c r="AP116" s="6">
        <v>1</v>
      </c>
      <c r="AQ116" s="6">
        <v>0</v>
      </c>
      <c r="AR116" s="6">
        <v>16509.2</v>
      </c>
      <c r="AS116" s="6">
        <v>7279.26</v>
      </c>
      <c r="AT116" s="6">
        <v>904257</v>
      </c>
      <c r="AU116" s="6">
        <v>874</v>
      </c>
      <c r="AV116" s="6">
        <v>0</v>
      </c>
      <c r="AW116" s="6">
        <v>0</v>
      </c>
      <c r="AX116" s="6">
        <v>33.58</v>
      </c>
      <c r="AY116" s="6">
        <v>0</v>
      </c>
      <c r="AZ116" s="6">
        <v>18.260000000000002</v>
      </c>
      <c r="BA116" s="6">
        <v>904</v>
      </c>
      <c r="BB116" s="6">
        <v>51.84</v>
      </c>
      <c r="BC116" s="6">
        <v>0</v>
      </c>
      <c r="BD116" s="6">
        <v>0</v>
      </c>
      <c r="BE116" s="6">
        <v>0</v>
      </c>
      <c r="BF116" s="6">
        <v>0</v>
      </c>
      <c r="BG116" s="6">
        <v>0</v>
      </c>
      <c r="BH116" s="6">
        <v>0</v>
      </c>
      <c r="BI116" s="6">
        <v>0</v>
      </c>
      <c r="BJ116" s="6">
        <v>0</v>
      </c>
      <c r="BK116" s="6">
        <v>0</v>
      </c>
      <c r="BL116" s="6">
        <v>0</v>
      </c>
      <c r="BM116" s="6">
        <v>474.59</v>
      </c>
      <c r="BN116" s="6">
        <v>0</v>
      </c>
      <c r="BO116" s="6">
        <v>0</v>
      </c>
      <c r="BP116" s="6">
        <v>19000</v>
      </c>
      <c r="BQ116" s="6">
        <v>0</v>
      </c>
      <c r="BR116" s="6">
        <v>0</v>
      </c>
      <c r="BS116" s="6">
        <v>256.02</v>
      </c>
      <c r="BT116" s="6">
        <v>65.349999999999994</v>
      </c>
      <c r="BU116" s="6">
        <v>0</v>
      </c>
      <c r="BV116" s="6">
        <v>16440.41</v>
      </c>
      <c r="BW116" s="6">
        <v>0</v>
      </c>
      <c r="BX116" s="6">
        <v>474.59</v>
      </c>
      <c r="BY116" s="6">
        <v>0</v>
      </c>
      <c r="BZ116" s="6">
        <v>0</v>
      </c>
      <c r="CA116" s="6">
        <v>268.73</v>
      </c>
      <c r="CB116" s="6">
        <v>0</v>
      </c>
      <c r="CC116" s="6">
        <v>0</v>
      </c>
      <c r="CD116" s="6">
        <v>146.35</v>
      </c>
      <c r="CE116" s="6">
        <v>65.349999999999994</v>
      </c>
      <c r="CF116" s="6">
        <v>0</v>
      </c>
      <c r="CG116" s="6">
        <v>16440.41</v>
      </c>
      <c r="CH116" s="6">
        <v>0</v>
      </c>
      <c r="CI116" s="6">
        <v>0</v>
      </c>
      <c r="CJ116" s="6">
        <v>0</v>
      </c>
      <c r="CK116" s="6">
        <v>10</v>
      </c>
      <c r="CL116" s="6">
        <v>0</v>
      </c>
      <c r="CM116" s="6">
        <v>0</v>
      </c>
      <c r="CN116" s="6">
        <v>0</v>
      </c>
      <c r="CO116" s="6">
        <v>0</v>
      </c>
      <c r="CP116" s="6">
        <v>0</v>
      </c>
      <c r="CQ116" s="6">
        <v>0</v>
      </c>
      <c r="CR116" s="6">
        <v>46882.52</v>
      </c>
      <c r="CS116" s="6">
        <v>0</v>
      </c>
      <c r="CT116" s="6">
        <v>0</v>
      </c>
      <c r="CU116" s="6">
        <v>0</v>
      </c>
      <c r="CV116" s="6">
        <v>0</v>
      </c>
      <c r="CW116" s="6">
        <v>0</v>
      </c>
      <c r="CX116" s="6">
        <v>0</v>
      </c>
      <c r="CY116" s="6">
        <v>0</v>
      </c>
      <c r="CZ116" s="6">
        <v>0</v>
      </c>
      <c r="DA116" s="6">
        <v>0</v>
      </c>
      <c r="DB116" s="6">
        <v>0</v>
      </c>
      <c r="DC116" s="6">
        <v>3800</v>
      </c>
      <c r="DD116" s="6">
        <v>0</v>
      </c>
      <c r="DE116" s="6">
        <v>0</v>
      </c>
      <c r="DF116" s="6">
        <v>0</v>
      </c>
      <c r="DG116" s="6">
        <v>18721.27</v>
      </c>
      <c r="DH116" s="6">
        <v>0</v>
      </c>
      <c r="DI116" s="6">
        <v>0</v>
      </c>
      <c r="DJ116" s="6">
        <v>0</v>
      </c>
      <c r="DK116" s="6">
        <v>0</v>
      </c>
      <c r="DL116" s="6">
        <v>0</v>
      </c>
      <c r="DM116" s="6">
        <v>0</v>
      </c>
      <c r="DN116" s="6">
        <v>0</v>
      </c>
      <c r="DO116" s="6">
        <v>0</v>
      </c>
      <c r="DP116" s="6">
        <v>0</v>
      </c>
      <c r="DQ116" s="6">
        <v>0</v>
      </c>
      <c r="DR116" s="6">
        <v>114008.03</v>
      </c>
      <c r="DS116" s="6">
        <v>0</v>
      </c>
      <c r="DT116" s="6">
        <v>109.67</v>
      </c>
      <c r="DU116" s="6">
        <v>0</v>
      </c>
      <c r="DV116" s="6">
        <v>0</v>
      </c>
      <c r="DW116" s="6">
        <v>0</v>
      </c>
      <c r="DX116" s="6">
        <v>0</v>
      </c>
      <c r="DY116" s="6">
        <v>0</v>
      </c>
      <c r="DZ116" s="6" t="s">
        <v>134</v>
      </c>
      <c r="EA116" s="6" t="s">
        <v>135</v>
      </c>
      <c r="EB116" s="6" t="s">
        <v>136</v>
      </c>
    </row>
    <row r="117" spans="1:132" ht="12" customHeight="1" x14ac:dyDescent="0.25">
      <c r="A117" s="6">
        <v>2022</v>
      </c>
      <c r="B117" s="6" t="s">
        <v>1013</v>
      </c>
      <c r="C117" s="6" t="s">
        <v>266</v>
      </c>
      <c r="D117" s="6" t="s">
        <v>712</v>
      </c>
      <c r="E117" s="6" t="s">
        <v>274</v>
      </c>
      <c r="F117" s="6" t="s">
        <v>133</v>
      </c>
      <c r="G117" s="6">
        <v>18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18</v>
      </c>
      <c r="R117" s="6">
        <v>0</v>
      </c>
      <c r="S117" s="6">
        <v>18</v>
      </c>
      <c r="T117" s="6">
        <v>0</v>
      </c>
      <c r="U117" s="6">
        <v>2.1</v>
      </c>
      <c r="V117" s="6">
        <v>7108.5</v>
      </c>
      <c r="W117" s="6">
        <v>0</v>
      </c>
      <c r="X117" s="6">
        <v>408.6</v>
      </c>
      <c r="Y117" s="6">
        <v>391.14</v>
      </c>
      <c r="Z117" s="6">
        <v>151234.45000000001</v>
      </c>
      <c r="AA117" s="6">
        <v>189255.76</v>
      </c>
      <c r="AB117" s="6">
        <v>172491.56</v>
      </c>
      <c r="AC117" s="6">
        <v>0.91139999999999999</v>
      </c>
      <c r="AD117" s="6">
        <v>172491.56</v>
      </c>
      <c r="AE117" s="6">
        <v>189255.76</v>
      </c>
      <c r="AF117" s="6">
        <v>71049.490000000005</v>
      </c>
      <c r="AG117" s="6">
        <v>0</v>
      </c>
      <c r="AH117" s="6">
        <v>11280.58</v>
      </c>
      <c r="AI117" s="6">
        <v>938.7</v>
      </c>
      <c r="AJ117" s="63">
        <v>15028.12</v>
      </c>
      <c r="AK117" s="6">
        <v>0</v>
      </c>
      <c r="AL117" s="6">
        <v>13566.8</v>
      </c>
      <c r="AM117" s="63">
        <v>20749.71</v>
      </c>
      <c r="AN117" s="6">
        <v>40024.94</v>
      </c>
      <c r="AO117" s="6">
        <v>0</v>
      </c>
      <c r="AP117" s="6">
        <v>1</v>
      </c>
      <c r="AQ117" s="6">
        <v>0</v>
      </c>
      <c r="AR117" s="6">
        <v>7911.8</v>
      </c>
      <c r="AS117" s="6">
        <v>13345.31</v>
      </c>
      <c r="AT117" s="6">
        <v>1190303</v>
      </c>
      <c r="AU117" s="6">
        <v>617</v>
      </c>
      <c r="AV117" s="6">
        <v>0</v>
      </c>
      <c r="AW117" s="6">
        <v>0</v>
      </c>
      <c r="AX117" s="6">
        <v>33.630000000000003</v>
      </c>
      <c r="AY117" s="6">
        <v>0</v>
      </c>
      <c r="AZ117" s="6">
        <v>6.65</v>
      </c>
      <c r="BA117" s="6">
        <v>1190</v>
      </c>
      <c r="BB117" s="6">
        <v>40.28</v>
      </c>
      <c r="BC117" s="6">
        <v>0</v>
      </c>
      <c r="BD117" s="6">
        <v>0</v>
      </c>
      <c r="BE117" s="6">
        <v>0</v>
      </c>
      <c r="BF117" s="6">
        <v>0</v>
      </c>
      <c r="BG117" s="6">
        <v>0</v>
      </c>
      <c r="BH117" s="6">
        <v>0</v>
      </c>
      <c r="BI117" s="6">
        <v>0</v>
      </c>
      <c r="BJ117" s="6">
        <v>0</v>
      </c>
      <c r="BK117" s="6">
        <v>0</v>
      </c>
      <c r="BL117" s="6">
        <v>10.3</v>
      </c>
      <c r="BM117" s="6">
        <v>460.43</v>
      </c>
      <c r="BN117" s="6">
        <v>0</v>
      </c>
      <c r="BO117" s="6">
        <v>6384.48</v>
      </c>
      <c r="BP117" s="6">
        <v>17993.560000000001</v>
      </c>
      <c r="BQ117" s="6">
        <v>0</v>
      </c>
      <c r="BR117" s="6">
        <v>0</v>
      </c>
      <c r="BS117" s="6">
        <v>1024.06</v>
      </c>
      <c r="BT117" s="6">
        <v>430.35</v>
      </c>
      <c r="BU117" s="6">
        <v>0</v>
      </c>
      <c r="BV117" s="6">
        <v>87989.54</v>
      </c>
      <c r="BW117" s="6">
        <v>0</v>
      </c>
      <c r="BX117" s="6">
        <v>460.43</v>
      </c>
      <c r="BY117" s="6">
        <v>0</v>
      </c>
      <c r="BZ117" s="6">
        <v>6384.48</v>
      </c>
      <c r="CA117" s="6">
        <v>1155.1500000000001</v>
      </c>
      <c r="CB117" s="6">
        <v>0</v>
      </c>
      <c r="CC117" s="6">
        <v>0</v>
      </c>
      <c r="CD117" s="6">
        <v>909.2</v>
      </c>
      <c r="CE117" s="6">
        <v>430.35</v>
      </c>
      <c r="CF117" s="6">
        <v>0</v>
      </c>
      <c r="CG117" s="6">
        <v>63389.54</v>
      </c>
      <c r="CH117" s="6">
        <v>0</v>
      </c>
      <c r="CI117" s="6">
        <v>0</v>
      </c>
      <c r="CJ117" s="6">
        <v>0</v>
      </c>
      <c r="CK117" s="6">
        <v>0</v>
      </c>
      <c r="CL117" s="6">
        <v>0</v>
      </c>
      <c r="CM117" s="6">
        <v>0</v>
      </c>
      <c r="CN117" s="6">
        <v>0</v>
      </c>
      <c r="CO117" s="6">
        <v>0</v>
      </c>
      <c r="CP117" s="6">
        <v>0</v>
      </c>
      <c r="CQ117" s="6">
        <v>0</v>
      </c>
      <c r="CR117" s="6">
        <v>47936.74</v>
      </c>
      <c r="CS117" s="6">
        <v>0</v>
      </c>
      <c r="CT117" s="6">
        <v>0</v>
      </c>
      <c r="CU117" s="6">
        <v>0</v>
      </c>
      <c r="CV117" s="6">
        <v>0</v>
      </c>
      <c r="CW117" s="6">
        <v>0</v>
      </c>
      <c r="CX117" s="6">
        <v>0</v>
      </c>
      <c r="CY117" s="6">
        <v>0</v>
      </c>
      <c r="CZ117" s="6">
        <v>0</v>
      </c>
      <c r="DA117" s="6">
        <v>12267.2</v>
      </c>
      <c r="DB117" s="6">
        <v>0</v>
      </c>
      <c r="DC117" s="6">
        <v>3598.71</v>
      </c>
      <c r="DD117" s="6">
        <v>0</v>
      </c>
      <c r="DE117" s="6">
        <v>0</v>
      </c>
      <c r="DF117" s="6">
        <v>0</v>
      </c>
      <c r="DG117" s="6">
        <v>16838.41</v>
      </c>
      <c r="DH117" s="6">
        <v>0</v>
      </c>
      <c r="DI117" s="6">
        <v>0</v>
      </c>
      <c r="DJ117" s="6">
        <v>0</v>
      </c>
      <c r="DK117" s="6">
        <v>0</v>
      </c>
      <c r="DL117" s="6">
        <v>0</v>
      </c>
      <c r="DM117" s="6">
        <v>0</v>
      </c>
      <c r="DN117" s="6">
        <v>0</v>
      </c>
      <c r="DO117" s="6">
        <v>0</v>
      </c>
      <c r="DP117" s="6">
        <v>0</v>
      </c>
      <c r="DQ117" s="6">
        <v>0</v>
      </c>
      <c r="DR117" s="6">
        <v>110988.02</v>
      </c>
      <c r="DS117" s="6">
        <v>0</v>
      </c>
      <c r="DT117" s="6">
        <v>114.86</v>
      </c>
      <c r="DU117" s="6">
        <v>0</v>
      </c>
      <c r="DV117" s="6">
        <v>0</v>
      </c>
      <c r="DW117" s="6">
        <v>12332.8</v>
      </c>
      <c r="DX117" s="6">
        <v>0</v>
      </c>
      <c r="DY117" s="6">
        <v>0</v>
      </c>
      <c r="DZ117" s="6" t="s">
        <v>134</v>
      </c>
      <c r="EA117" s="6" t="s">
        <v>135</v>
      </c>
      <c r="EB117" s="6" t="s">
        <v>136</v>
      </c>
    </row>
    <row r="118" spans="1:132" ht="12" customHeight="1" x14ac:dyDescent="0.25">
      <c r="A118" s="6">
        <v>2022</v>
      </c>
      <c r="B118" s="6" t="s">
        <v>1013</v>
      </c>
      <c r="C118" s="6" t="s">
        <v>266</v>
      </c>
      <c r="D118" s="6" t="s">
        <v>713</v>
      </c>
      <c r="E118" s="6" t="s">
        <v>275</v>
      </c>
      <c r="F118" s="6" t="s">
        <v>133</v>
      </c>
      <c r="G118" s="6">
        <v>408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133</v>
      </c>
      <c r="O118" s="6">
        <v>0</v>
      </c>
      <c r="P118" s="6">
        <v>0</v>
      </c>
      <c r="Q118" s="6">
        <v>541</v>
      </c>
      <c r="R118" s="6">
        <v>0</v>
      </c>
      <c r="S118" s="6">
        <v>541</v>
      </c>
      <c r="T118" s="6">
        <v>1115</v>
      </c>
      <c r="U118" s="6">
        <v>41.13</v>
      </c>
      <c r="V118" s="6">
        <v>139225.04999999999</v>
      </c>
      <c r="W118" s="6">
        <v>11886.42</v>
      </c>
      <c r="X118" s="6">
        <v>12280.7</v>
      </c>
      <c r="Y118" s="6">
        <v>11755.93</v>
      </c>
      <c r="Z118" s="6">
        <v>3150233.06</v>
      </c>
      <c r="AA118" s="6">
        <v>3893725.55</v>
      </c>
      <c r="AB118" s="6">
        <v>3447580.15</v>
      </c>
      <c r="AC118" s="6">
        <v>0.88539999999999996</v>
      </c>
      <c r="AD118" s="6">
        <v>3447580.15</v>
      </c>
      <c r="AE118" s="6">
        <v>3893725.55</v>
      </c>
      <c r="AF118" s="6">
        <v>1573426.77</v>
      </c>
      <c r="AG118" s="6">
        <v>0</v>
      </c>
      <c r="AH118" s="6">
        <v>112852.6</v>
      </c>
      <c r="AI118" s="6">
        <v>0</v>
      </c>
      <c r="AJ118" s="63">
        <v>344297.67</v>
      </c>
      <c r="AK118" s="6">
        <v>0</v>
      </c>
      <c r="AL118" s="6">
        <v>5890.13</v>
      </c>
      <c r="AM118" s="63">
        <v>851471.5</v>
      </c>
      <c r="AN118" s="6">
        <v>430328.96</v>
      </c>
      <c r="AO118" s="6">
        <v>0</v>
      </c>
      <c r="AP118" s="6">
        <v>1</v>
      </c>
      <c r="AQ118" s="6">
        <v>0</v>
      </c>
      <c r="AR118" s="6">
        <v>297347.09000000003</v>
      </c>
      <c r="AS118" s="6">
        <v>0</v>
      </c>
      <c r="AT118" s="6">
        <v>13550835</v>
      </c>
      <c r="AU118" s="6">
        <v>26818</v>
      </c>
      <c r="AV118" s="6">
        <v>0</v>
      </c>
      <c r="AW118" s="6">
        <v>0</v>
      </c>
      <c r="AX118" s="6">
        <v>31.75</v>
      </c>
      <c r="AY118" s="6">
        <v>0</v>
      </c>
      <c r="AZ118" s="6">
        <v>21.94</v>
      </c>
      <c r="BA118" s="6">
        <v>13551</v>
      </c>
      <c r="BB118" s="6">
        <v>53.69</v>
      </c>
      <c r="BC118" s="6">
        <v>2</v>
      </c>
      <c r="BD118" s="6">
        <v>5.33</v>
      </c>
      <c r="BE118" s="6">
        <v>5.86</v>
      </c>
      <c r="BF118" s="6">
        <v>0</v>
      </c>
      <c r="BG118" s="6">
        <v>0</v>
      </c>
      <c r="BH118" s="6">
        <v>0</v>
      </c>
      <c r="BI118" s="6">
        <v>1.84</v>
      </c>
      <c r="BJ118" s="6">
        <v>0</v>
      </c>
      <c r="BK118" s="6">
        <v>43.64</v>
      </c>
      <c r="BL118" s="6">
        <v>2.82</v>
      </c>
      <c r="BM118" s="6">
        <v>148000</v>
      </c>
      <c r="BN118" s="6">
        <v>202447.34</v>
      </c>
      <c r="BO118" s="6">
        <v>80771</v>
      </c>
      <c r="BP118" s="6">
        <v>463415</v>
      </c>
      <c r="BQ118" s="6">
        <v>23941.19</v>
      </c>
      <c r="BR118" s="6">
        <v>0</v>
      </c>
      <c r="BS118" s="6">
        <v>44523.91</v>
      </c>
      <c r="BT118" s="6">
        <v>2971.29</v>
      </c>
      <c r="BU118" s="6">
        <v>591300</v>
      </c>
      <c r="BV118" s="6">
        <v>179343.12</v>
      </c>
      <c r="BW118" s="6">
        <v>0</v>
      </c>
      <c r="BX118" s="6">
        <v>30577.21</v>
      </c>
      <c r="BY118" s="6">
        <v>130276.46</v>
      </c>
      <c r="BZ118" s="6">
        <v>1421.41</v>
      </c>
      <c r="CA118" s="6">
        <v>0</v>
      </c>
      <c r="CB118" s="6">
        <v>23941.19</v>
      </c>
      <c r="CC118" s="6">
        <v>0</v>
      </c>
      <c r="CD118" s="6">
        <v>17131.3</v>
      </c>
      <c r="CE118" s="6">
        <v>2971.29</v>
      </c>
      <c r="CF118" s="6">
        <v>0</v>
      </c>
      <c r="CG118" s="6">
        <v>109643.12</v>
      </c>
      <c r="CH118" s="6">
        <v>0</v>
      </c>
      <c r="CI118" s="6">
        <v>0</v>
      </c>
      <c r="CJ118" s="6">
        <v>0</v>
      </c>
      <c r="CK118" s="6">
        <v>0</v>
      </c>
      <c r="CL118" s="6">
        <v>0</v>
      </c>
      <c r="CM118" s="6">
        <v>0</v>
      </c>
      <c r="CN118" s="6">
        <v>0</v>
      </c>
      <c r="CO118" s="6">
        <v>0</v>
      </c>
      <c r="CP118" s="6">
        <v>0</v>
      </c>
      <c r="CQ118" s="6">
        <v>0</v>
      </c>
      <c r="CR118" s="6">
        <v>727676.05</v>
      </c>
      <c r="CS118" s="6">
        <v>27133.25</v>
      </c>
      <c r="CT118" s="6">
        <v>72170.880000000005</v>
      </c>
      <c r="CU118" s="6">
        <v>79349.59</v>
      </c>
      <c r="CV118" s="6">
        <v>0</v>
      </c>
      <c r="CW118" s="6">
        <v>0</v>
      </c>
      <c r="CX118" s="6">
        <v>25000</v>
      </c>
      <c r="CY118" s="6">
        <v>0</v>
      </c>
      <c r="CZ118" s="6">
        <v>591300</v>
      </c>
      <c r="DA118" s="6">
        <v>38220.93</v>
      </c>
      <c r="DB118" s="6">
        <v>29600</v>
      </c>
      <c r="DC118" s="6">
        <v>86025.42</v>
      </c>
      <c r="DD118" s="6">
        <v>0</v>
      </c>
      <c r="DE118" s="6">
        <v>0</v>
      </c>
      <c r="DF118" s="6">
        <v>45144.77</v>
      </c>
      <c r="DG118" s="6">
        <v>463415</v>
      </c>
      <c r="DH118" s="6">
        <v>0</v>
      </c>
      <c r="DI118" s="6">
        <v>0</v>
      </c>
      <c r="DJ118" s="6">
        <v>0</v>
      </c>
      <c r="DK118" s="6">
        <v>0</v>
      </c>
      <c r="DL118" s="6">
        <v>0</v>
      </c>
      <c r="DM118" s="6">
        <v>0</v>
      </c>
      <c r="DN118" s="6">
        <v>0</v>
      </c>
      <c r="DO118" s="6">
        <v>0</v>
      </c>
      <c r="DP118" s="6">
        <v>0</v>
      </c>
      <c r="DQ118" s="6">
        <v>0</v>
      </c>
      <c r="DR118" s="6">
        <v>2714013.97</v>
      </c>
      <c r="DS118" s="6">
        <v>45144.77</v>
      </c>
      <c r="DT118" s="6">
        <v>2392.61</v>
      </c>
      <c r="DU118" s="6">
        <v>0</v>
      </c>
      <c r="DV118" s="6">
        <v>0</v>
      </c>
      <c r="DW118" s="6">
        <v>31479.07</v>
      </c>
      <c r="DX118" s="6">
        <v>0</v>
      </c>
      <c r="DY118" s="6">
        <v>0</v>
      </c>
      <c r="DZ118" s="6" t="s">
        <v>134</v>
      </c>
      <c r="EA118" s="6" t="s">
        <v>135</v>
      </c>
      <c r="EB118" s="6" t="s">
        <v>148</v>
      </c>
    </row>
    <row r="119" spans="1:132" ht="12" customHeight="1" x14ac:dyDescent="0.25">
      <c r="A119" s="6">
        <v>2022</v>
      </c>
      <c r="B119" s="6" t="s">
        <v>1013</v>
      </c>
      <c r="C119" s="6" t="s">
        <v>266</v>
      </c>
      <c r="D119" s="6" t="s">
        <v>714</v>
      </c>
      <c r="E119" s="6" t="s">
        <v>276</v>
      </c>
      <c r="F119" s="6" t="s">
        <v>139</v>
      </c>
      <c r="G119" s="6">
        <v>0</v>
      </c>
      <c r="H119" s="6">
        <v>0</v>
      </c>
      <c r="I119" s="6">
        <v>0</v>
      </c>
      <c r="J119" s="6">
        <v>0</v>
      </c>
      <c r="K119" s="6">
        <v>235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235</v>
      </c>
      <c r="S119" s="6">
        <v>235</v>
      </c>
      <c r="T119" s="6">
        <v>223</v>
      </c>
      <c r="U119" s="6">
        <v>16.010000000000002</v>
      </c>
      <c r="V119" s="6">
        <v>54193.85</v>
      </c>
      <c r="W119" s="6">
        <v>3980.2</v>
      </c>
      <c r="X119" s="6">
        <v>5334.5</v>
      </c>
      <c r="Y119" s="6">
        <v>5106.55</v>
      </c>
      <c r="Z119" s="6">
        <v>1786611.9</v>
      </c>
      <c r="AA119" s="6">
        <v>2216055.35</v>
      </c>
      <c r="AB119" s="6">
        <v>1983462.95</v>
      </c>
      <c r="AC119" s="6">
        <v>0.89500000000000002</v>
      </c>
      <c r="AD119" s="6">
        <v>1983462.95</v>
      </c>
      <c r="AE119" s="6">
        <v>2216055.35</v>
      </c>
      <c r="AF119" s="6">
        <v>921459.43</v>
      </c>
      <c r="AG119" s="6">
        <v>0</v>
      </c>
      <c r="AH119" s="6">
        <v>49021</v>
      </c>
      <c r="AI119" s="6">
        <v>0</v>
      </c>
      <c r="AJ119" s="63">
        <v>193419.74</v>
      </c>
      <c r="AK119" s="6">
        <v>0</v>
      </c>
      <c r="AL119" s="6">
        <v>1266.6400000000001</v>
      </c>
      <c r="AM119" s="63">
        <v>518217.7</v>
      </c>
      <c r="AN119" s="6">
        <v>0</v>
      </c>
      <c r="AO119" s="6">
        <v>227809.03</v>
      </c>
      <c r="AP119" s="6">
        <v>0</v>
      </c>
      <c r="AQ119" s="6">
        <v>1</v>
      </c>
      <c r="AR119" s="6">
        <v>196851.05</v>
      </c>
      <c r="AS119" s="6">
        <v>0</v>
      </c>
      <c r="AT119" s="6">
        <v>13353271</v>
      </c>
      <c r="AU119" s="6">
        <v>0</v>
      </c>
      <c r="AV119" s="6">
        <v>30394</v>
      </c>
      <c r="AW119" s="6">
        <v>0</v>
      </c>
      <c r="AX119" s="6">
        <v>0</v>
      </c>
      <c r="AY119" s="6">
        <v>17.05</v>
      </c>
      <c r="AZ119" s="6">
        <v>14.74</v>
      </c>
      <c r="BA119" s="6">
        <v>13353</v>
      </c>
      <c r="BB119" s="6">
        <v>31.79</v>
      </c>
      <c r="BC119" s="6">
        <v>3.26</v>
      </c>
      <c r="BD119" s="6">
        <v>2.82</v>
      </c>
      <c r="BE119" s="6">
        <v>1.89</v>
      </c>
      <c r="BF119" s="6">
        <v>0</v>
      </c>
      <c r="BG119" s="6">
        <v>0</v>
      </c>
      <c r="BH119" s="6">
        <v>0</v>
      </c>
      <c r="BI119" s="6">
        <v>0</v>
      </c>
      <c r="BJ119" s="6">
        <v>0</v>
      </c>
      <c r="BK119" s="6">
        <v>71</v>
      </c>
      <c r="BL119" s="6">
        <v>1.29</v>
      </c>
      <c r="BM119" s="6">
        <v>84000</v>
      </c>
      <c r="BN119" s="6">
        <v>113810.83</v>
      </c>
      <c r="BO119" s="6">
        <v>29167</v>
      </c>
      <c r="BP119" s="6">
        <v>232725</v>
      </c>
      <c r="BQ119" s="6">
        <v>55455.49</v>
      </c>
      <c r="BR119" s="6">
        <v>0</v>
      </c>
      <c r="BS119" s="6">
        <v>6339.61</v>
      </c>
      <c r="BT119" s="6">
        <v>12845.56</v>
      </c>
      <c r="BU119" s="6">
        <v>948050</v>
      </c>
      <c r="BV119" s="6">
        <v>94135.12</v>
      </c>
      <c r="BW119" s="6">
        <v>0</v>
      </c>
      <c r="BX119" s="6">
        <v>12436.54</v>
      </c>
      <c r="BY119" s="6">
        <v>76158.27</v>
      </c>
      <c r="BZ119" s="6">
        <v>3883.48</v>
      </c>
      <c r="CA119" s="6">
        <v>37860.28</v>
      </c>
      <c r="CB119" s="6">
        <v>55455.49</v>
      </c>
      <c r="CC119" s="6">
        <v>0</v>
      </c>
      <c r="CD119" s="6">
        <v>4982.67</v>
      </c>
      <c r="CE119" s="6">
        <v>12845.56</v>
      </c>
      <c r="CF119" s="6">
        <v>0</v>
      </c>
      <c r="CG119" s="6">
        <v>56036.23</v>
      </c>
      <c r="CH119" s="6">
        <v>0</v>
      </c>
      <c r="CI119" s="6">
        <v>0</v>
      </c>
      <c r="CJ119" s="6">
        <v>0</v>
      </c>
      <c r="CK119" s="6">
        <v>0</v>
      </c>
      <c r="CL119" s="6">
        <v>0</v>
      </c>
      <c r="CM119" s="6">
        <v>0</v>
      </c>
      <c r="CN119" s="6">
        <v>0</v>
      </c>
      <c r="CO119" s="6">
        <v>0</v>
      </c>
      <c r="CP119" s="6">
        <v>0</v>
      </c>
      <c r="CQ119" s="6">
        <v>0</v>
      </c>
      <c r="CR119" s="6">
        <v>424660.08</v>
      </c>
      <c r="CS119" s="6">
        <v>43550.77</v>
      </c>
      <c r="CT119" s="6">
        <v>37652.559999999998</v>
      </c>
      <c r="CU119" s="6">
        <v>25283.52</v>
      </c>
      <c r="CV119" s="6">
        <v>0</v>
      </c>
      <c r="CW119" s="6">
        <v>0</v>
      </c>
      <c r="CX119" s="6">
        <v>0</v>
      </c>
      <c r="CY119" s="6">
        <v>0</v>
      </c>
      <c r="CZ119" s="6">
        <v>948050</v>
      </c>
      <c r="DA119" s="6">
        <v>17292.18</v>
      </c>
      <c r="DB119" s="6">
        <v>16800</v>
      </c>
      <c r="DC119" s="6">
        <v>46545</v>
      </c>
      <c r="DD119" s="6">
        <v>0</v>
      </c>
      <c r="DE119" s="6">
        <v>0</v>
      </c>
      <c r="DF119" s="6">
        <v>14006.34</v>
      </c>
      <c r="DG119" s="6">
        <v>194864.72</v>
      </c>
      <c r="DH119" s="6">
        <v>0</v>
      </c>
      <c r="DI119" s="6">
        <v>0</v>
      </c>
      <c r="DJ119" s="6">
        <v>0</v>
      </c>
      <c r="DK119" s="6">
        <v>0</v>
      </c>
      <c r="DL119" s="6">
        <v>0</v>
      </c>
      <c r="DM119" s="6">
        <v>0</v>
      </c>
      <c r="DN119" s="6">
        <v>0</v>
      </c>
      <c r="DO119" s="6">
        <v>0</v>
      </c>
      <c r="DP119" s="6">
        <v>0</v>
      </c>
      <c r="DQ119" s="6">
        <v>0</v>
      </c>
      <c r="DR119" s="6">
        <v>1557536.23</v>
      </c>
      <c r="DS119" s="6">
        <v>14006.35</v>
      </c>
      <c r="DT119" s="6">
        <v>1356.94</v>
      </c>
      <c r="DU119" s="6">
        <v>0</v>
      </c>
      <c r="DV119" s="6">
        <v>0</v>
      </c>
      <c r="DW119" s="6">
        <v>20806.71</v>
      </c>
      <c r="DX119" s="6">
        <v>0</v>
      </c>
      <c r="DY119" s="6">
        <v>0</v>
      </c>
      <c r="DZ119" s="6" t="s">
        <v>134</v>
      </c>
      <c r="EA119" s="6" t="s">
        <v>135</v>
      </c>
      <c r="EB119" s="6" t="s">
        <v>148</v>
      </c>
    </row>
    <row r="120" spans="1:132" ht="12" customHeight="1" x14ac:dyDescent="0.25">
      <c r="A120" s="6">
        <v>2022</v>
      </c>
      <c r="B120" s="6" t="s">
        <v>1013</v>
      </c>
      <c r="C120" s="6" t="s">
        <v>266</v>
      </c>
      <c r="D120" s="6" t="s">
        <v>715</v>
      </c>
      <c r="E120" s="6" t="s">
        <v>277</v>
      </c>
      <c r="F120" s="6" t="s">
        <v>133</v>
      </c>
      <c r="G120" s="6">
        <v>13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13</v>
      </c>
      <c r="R120" s="6">
        <v>0</v>
      </c>
      <c r="S120" s="6">
        <v>13</v>
      </c>
      <c r="T120" s="6">
        <v>0</v>
      </c>
      <c r="U120" s="6">
        <v>1.2</v>
      </c>
      <c r="V120" s="6">
        <v>4062</v>
      </c>
      <c r="W120" s="6">
        <v>0</v>
      </c>
      <c r="X120" s="6">
        <v>295.10000000000002</v>
      </c>
      <c r="Y120" s="6">
        <v>282.49</v>
      </c>
      <c r="Z120" s="6">
        <v>111196.3</v>
      </c>
      <c r="AA120" s="6">
        <v>138116.57</v>
      </c>
      <c r="AB120" s="6">
        <v>118068.7</v>
      </c>
      <c r="AC120" s="6">
        <v>0.8548</v>
      </c>
      <c r="AD120" s="6">
        <v>118068.7</v>
      </c>
      <c r="AE120" s="6">
        <v>138116.57</v>
      </c>
      <c r="AF120" s="6">
        <v>58064.14</v>
      </c>
      <c r="AG120" s="6">
        <v>0</v>
      </c>
      <c r="AH120" s="6">
        <v>1720.95</v>
      </c>
      <c r="AI120" s="6">
        <v>573.65</v>
      </c>
      <c r="AJ120" s="63">
        <v>11806.87</v>
      </c>
      <c r="AK120" s="6">
        <v>0</v>
      </c>
      <c r="AL120" s="6">
        <v>6971.02</v>
      </c>
      <c r="AM120" s="63">
        <v>20361.900000000001</v>
      </c>
      <c r="AN120" s="6">
        <v>25785.39</v>
      </c>
      <c r="AO120" s="6">
        <v>0</v>
      </c>
      <c r="AP120" s="6">
        <v>1</v>
      </c>
      <c r="AQ120" s="6">
        <v>0</v>
      </c>
      <c r="AR120" s="6">
        <v>0</v>
      </c>
      <c r="AS120" s="6">
        <v>6872.4</v>
      </c>
      <c r="AT120" s="6">
        <v>873832</v>
      </c>
      <c r="AU120" s="6">
        <v>690</v>
      </c>
      <c r="AV120" s="6">
        <v>0</v>
      </c>
      <c r="AW120" s="6">
        <v>0</v>
      </c>
      <c r="AX120" s="6">
        <v>29.51</v>
      </c>
      <c r="AY120" s="6">
        <v>0</v>
      </c>
      <c r="AZ120" s="6">
        <v>0</v>
      </c>
      <c r="BA120" s="6">
        <v>874</v>
      </c>
      <c r="BB120" s="6">
        <v>29.51</v>
      </c>
      <c r="BC120" s="6">
        <v>0</v>
      </c>
      <c r="BD120" s="6">
        <v>0</v>
      </c>
      <c r="BE120" s="6">
        <v>0</v>
      </c>
      <c r="BF120" s="6">
        <v>0</v>
      </c>
      <c r="BG120" s="6">
        <v>0</v>
      </c>
      <c r="BH120" s="6">
        <v>0</v>
      </c>
      <c r="BI120" s="6">
        <v>0</v>
      </c>
      <c r="BJ120" s="6">
        <v>0</v>
      </c>
      <c r="BK120" s="6">
        <v>0</v>
      </c>
      <c r="BL120" s="6">
        <v>0</v>
      </c>
      <c r="BM120" s="6">
        <v>159.68</v>
      </c>
      <c r="BN120" s="6">
        <v>0</v>
      </c>
      <c r="BO120" s="6">
        <v>155.86000000000001</v>
      </c>
      <c r="BP120" s="6">
        <v>17000</v>
      </c>
      <c r="BQ120" s="6">
        <v>0</v>
      </c>
      <c r="BR120" s="6">
        <v>0</v>
      </c>
      <c r="BS120" s="6">
        <v>668.99</v>
      </c>
      <c r="BT120" s="6">
        <v>2.21</v>
      </c>
      <c r="BU120" s="6">
        <v>0</v>
      </c>
      <c r="BV120" s="6">
        <v>0</v>
      </c>
      <c r="BW120" s="6">
        <v>525.71</v>
      </c>
      <c r="BX120" s="6">
        <v>159.68</v>
      </c>
      <c r="BY120" s="6">
        <v>0</v>
      </c>
      <c r="BZ120" s="6">
        <v>155.86000000000001</v>
      </c>
      <c r="CA120" s="6">
        <v>2148.37</v>
      </c>
      <c r="CB120" s="6">
        <v>0</v>
      </c>
      <c r="CC120" s="6">
        <v>0</v>
      </c>
      <c r="CD120" s="6">
        <v>582.54</v>
      </c>
      <c r="CE120" s="6">
        <v>2.21</v>
      </c>
      <c r="CF120" s="6">
        <v>0</v>
      </c>
      <c r="CG120" s="6">
        <v>0</v>
      </c>
      <c r="CH120" s="6">
        <v>0</v>
      </c>
      <c r="CI120" s="6">
        <v>0</v>
      </c>
      <c r="CJ120" s="6">
        <v>0</v>
      </c>
      <c r="CK120" s="6">
        <v>0</v>
      </c>
      <c r="CL120" s="6">
        <v>0</v>
      </c>
      <c r="CM120" s="6">
        <v>0</v>
      </c>
      <c r="CN120" s="6">
        <v>2</v>
      </c>
      <c r="CO120" s="6">
        <v>0</v>
      </c>
      <c r="CP120" s="6">
        <v>0</v>
      </c>
      <c r="CQ120" s="6">
        <v>0</v>
      </c>
      <c r="CR120" s="6">
        <v>25785.39</v>
      </c>
      <c r="CS120" s="6">
        <v>0</v>
      </c>
      <c r="CT120" s="6">
        <v>0</v>
      </c>
      <c r="CU120" s="6">
        <v>0</v>
      </c>
      <c r="CV120" s="6">
        <v>0</v>
      </c>
      <c r="CW120" s="6">
        <v>0</v>
      </c>
      <c r="CX120" s="6">
        <v>0</v>
      </c>
      <c r="CY120" s="6">
        <v>0</v>
      </c>
      <c r="CZ120" s="6">
        <v>0</v>
      </c>
      <c r="DA120" s="6">
        <v>0</v>
      </c>
      <c r="DB120" s="6">
        <v>0</v>
      </c>
      <c r="DC120" s="6">
        <v>3200</v>
      </c>
      <c r="DD120" s="6">
        <v>0</v>
      </c>
      <c r="DE120" s="6">
        <v>0</v>
      </c>
      <c r="DF120" s="6">
        <v>0</v>
      </c>
      <c r="DG120" s="6">
        <v>14851.63</v>
      </c>
      <c r="DH120" s="6">
        <v>0</v>
      </c>
      <c r="DI120" s="6">
        <v>0</v>
      </c>
      <c r="DJ120" s="6">
        <v>0</v>
      </c>
      <c r="DK120" s="6">
        <v>0</v>
      </c>
      <c r="DL120" s="6">
        <v>0</v>
      </c>
      <c r="DM120" s="6">
        <v>0</v>
      </c>
      <c r="DN120" s="6">
        <v>0</v>
      </c>
      <c r="DO120" s="6">
        <v>0</v>
      </c>
      <c r="DP120" s="6">
        <v>0</v>
      </c>
      <c r="DQ120" s="6">
        <v>0</v>
      </c>
      <c r="DR120" s="6">
        <v>84786.58</v>
      </c>
      <c r="DS120" s="6">
        <v>0</v>
      </c>
      <c r="DT120" s="6">
        <v>84.45</v>
      </c>
      <c r="DU120" s="6">
        <v>0</v>
      </c>
      <c r="DV120" s="6">
        <v>0</v>
      </c>
      <c r="DW120" s="6">
        <v>0</v>
      </c>
      <c r="DX120" s="6">
        <v>0</v>
      </c>
      <c r="DY120" s="6">
        <v>0</v>
      </c>
      <c r="DZ120" s="6" t="s">
        <v>134</v>
      </c>
      <c r="EA120" s="6" t="s">
        <v>135</v>
      </c>
      <c r="EB120" s="6" t="s">
        <v>148</v>
      </c>
    </row>
    <row r="121" spans="1:132" ht="12" customHeight="1" x14ac:dyDescent="0.25">
      <c r="A121" s="6">
        <v>2022</v>
      </c>
      <c r="B121" s="6" t="s">
        <v>1013</v>
      </c>
      <c r="C121" s="6" t="s">
        <v>266</v>
      </c>
      <c r="D121" s="6" t="s">
        <v>716</v>
      </c>
      <c r="E121" s="6" t="s">
        <v>278</v>
      </c>
      <c r="F121" s="6" t="s">
        <v>133</v>
      </c>
      <c r="G121" s="6">
        <v>519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123</v>
      </c>
      <c r="O121" s="6">
        <v>0</v>
      </c>
      <c r="P121" s="6">
        <v>0</v>
      </c>
      <c r="Q121" s="6">
        <v>642</v>
      </c>
      <c r="R121" s="6">
        <v>0</v>
      </c>
      <c r="S121" s="6">
        <v>642</v>
      </c>
      <c r="T121" s="6">
        <v>2676</v>
      </c>
      <c r="U121" s="6">
        <v>45.3</v>
      </c>
      <c r="V121" s="6">
        <v>153340.5</v>
      </c>
      <c r="W121" s="6">
        <v>3615.07</v>
      </c>
      <c r="X121" s="6">
        <v>14573.4</v>
      </c>
      <c r="Y121" s="6">
        <v>13950.66</v>
      </c>
      <c r="Z121" s="6">
        <v>3615776.45</v>
      </c>
      <c r="AA121" s="6">
        <v>4481051.7300000004</v>
      </c>
      <c r="AB121" s="6">
        <v>4010165.48</v>
      </c>
      <c r="AC121" s="6">
        <v>0.89490000000000003</v>
      </c>
      <c r="AD121" s="6">
        <v>4010165.48</v>
      </c>
      <c r="AE121" s="6">
        <v>4481051.7300000004</v>
      </c>
      <c r="AF121" s="6">
        <v>1829130.39</v>
      </c>
      <c r="AG121" s="6">
        <v>0</v>
      </c>
      <c r="AH121" s="6">
        <v>100440.9</v>
      </c>
      <c r="AI121" s="6">
        <v>33480.300000000003</v>
      </c>
      <c r="AJ121" s="63">
        <v>401016.55</v>
      </c>
      <c r="AK121" s="6">
        <v>45208.18</v>
      </c>
      <c r="AL121" s="6">
        <v>35438.83</v>
      </c>
      <c r="AM121" s="63">
        <v>773244.56</v>
      </c>
      <c r="AN121" s="6">
        <v>689366.14</v>
      </c>
      <c r="AO121" s="6">
        <v>0</v>
      </c>
      <c r="AP121" s="6">
        <v>1</v>
      </c>
      <c r="AQ121" s="6">
        <v>0</v>
      </c>
      <c r="AR121" s="6">
        <v>394389.03</v>
      </c>
      <c r="AS121" s="6">
        <v>0</v>
      </c>
      <c r="AT121" s="6">
        <v>23234281</v>
      </c>
      <c r="AU121" s="6">
        <v>25016</v>
      </c>
      <c r="AV121" s="6">
        <v>0</v>
      </c>
      <c r="AW121" s="6">
        <v>0</v>
      </c>
      <c r="AX121" s="6">
        <v>29.67</v>
      </c>
      <c r="AY121" s="6">
        <v>0</v>
      </c>
      <c r="AZ121" s="6">
        <v>16.97</v>
      </c>
      <c r="BA121" s="6">
        <v>23234</v>
      </c>
      <c r="BB121" s="6">
        <v>46.64</v>
      </c>
      <c r="BC121" s="6">
        <v>14.33</v>
      </c>
      <c r="BD121" s="6">
        <v>0</v>
      </c>
      <c r="BE121" s="6">
        <v>0</v>
      </c>
      <c r="BF121" s="6">
        <v>0</v>
      </c>
      <c r="BG121" s="6">
        <v>0.73</v>
      </c>
      <c r="BH121" s="6">
        <v>0</v>
      </c>
      <c r="BI121" s="6">
        <v>4.3</v>
      </c>
      <c r="BJ121" s="6">
        <v>0</v>
      </c>
      <c r="BK121" s="6">
        <v>56.21</v>
      </c>
      <c r="BL121" s="6">
        <v>2.8</v>
      </c>
      <c r="BM121" s="6">
        <v>395303.18</v>
      </c>
      <c r="BN121" s="6">
        <v>439577.54</v>
      </c>
      <c r="BO121" s="6">
        <v>5532.28</v>
      </c>
      <c r="BP121" s="6">
        <v>779376.03</v>
      </c>
      <c r="BQ121" s="6">
        <v>22340</v>
      </c>
      <c r="BR121" s="6">
        <v>0</v>
      </c>
      <c r="BS121" s="6">
        <v>901432.81</v>
      </c>
      <c r="BT121" s="6">
        <v>348524.75</v>
      </c>
      <c r="BU121" s="6">
        <v>1481075</v>
      </c>
      <c r="BV121" s="6">
        <v>826416.37</v>
      </c>
      <c r="BW121" s="6">
        <v>0</v>
      </c>
      <c r="BX121" s="6">
        <v>33134.550000000003</v>
      </c>
      <c r="BY121" s="6">
        <v>439577.54</v>
      </c>
      <c r="BZ121" s="6">
        <v>5532.28</v>
      </c>
      <c r="CA121" s="6">
        <v>161807</v>
      </c>
      <c r="CB121" s="6">
        <v>5422.8</v>
      </c>
      <c r="CC121" s="6">
        <v>0</v>
      </c>
      <c r="CD121" s="6">
        <v>798686.62</v>
      </c>
      <c r="CE121" s="6">
        <v>348524.75</v>
      </c>
      <c r="CF121" s="6">
        <v>0</v>
      </c>
      <c r="CG121" s="6">
        <v>761416.37</v>
      </c>
      <c r="CH121" s="6">
        <v>0</v>
      </c>
      <c r="CI121" s="6">
        <v>0</v>
      </c>
      <c r="CJ121" s="6">
        <v>0</v>
      </c>
      <c r="CK121" s="6">
        <v>0</v>
      </c>
      <c r="CL121" s="6">
        <v>0</v>
      </c>
      <c r="CM121" s="6">
        <v>0</v>
      </c>
      <c r="CN121" s="6">
        <v>0</v>
      </c>
      <c r="CO121" s="6">
        <v>0</v>
      </c>
      <c r="CP121" s="6">
        <v>175000</v>
      </c>
      <c r="CQ121" s="6">
        <v>0</v>
      </c>
      <c r="CR121" s="6">
        <v>1083755.17</v>
      </c>
      <c r="CS121" s="6">
        <v>332873.65000000002</v>
      </c>
      <c r="CT121" s="6">
        <v>0</v>
      </c>
      <c r="CU121" s="6">
        <v>0</v>
      </c>
      <c r="CV121" s="6">
        <v>16917.2</v>
      </c>
      <c r="CW121" s="6">
        <v>0</v>
      </c>
      <c r="CX121" s="6">
        <v>100000</v>
      </c>
      <c r="CY121" s="6">
        <v>0</v>
      </c>
      <c r="CZ121" s="6">
        <v>1306075</v>
      </c>
      <c r="DA121" s="6">
        <v>65000</v>
      </c>
      <c r="DB121" s="6">
        <v>79060.639999999999</v>
      </c>
      <c r="DC121" s="6">
        <v>155875.21</v>
      </c>
      <c r="DD121" s="6">
        <v>7819</v>
      </c>
      <c r="DE121" s="6">
        <v>213283.86</v>
      </c>
      <c r="DF121" s="6">
        <v>14647.49</v>
      </c>
      <c r="DG121" s="6">
        <v>617569.03</v>
      </c>
      <c r="DH121" s="6">
        <v>0</v>
      </c>
      <c r="DI121" s="6">
        <v>0</v>
      </c>
      <c r="DJ121" s="6">
        <v>0</v>
      </c>
      <c r="DK121" s="6">
        <v>0</v>
      </c>
      <c r="DL121" s="6">
        <v>0</v>
      </c>
      <c r="DM121" s="6">
        <v>0</v>
      </c>
      <c r="DN121" s="6">
        <v>0</v>
      </c>
      <c r="DO121" s="6">
        <v>0</v>
      </c>
      <c r="DP121" s="6">
        <v>0</v>
      </c>
      <c r="DQ121" s="6">
        <v>0</v>
      </c>
      <c r="DR121" s="6">
        <v>2890971.48</v>
      </c>
      <c r="DS121" s="6">
        <v>14647.49</v>
      </c>
      <c r="DT121" s="6">
        <v>2746.19</v>
      </c>
      <c r="DU121" s="6">
        <v>0</v>
      </c>
      <c r="DV121" s="6">
        <v>0</v>
      </c>
      <c r="DW121" s="6">
        <v>0</v>
      </c>
      <c r="DX121" s="6">
        <v>0</v>
      </c>
      <c r="DY121" s="6">
        <v>0</v>
      </c>
      <c r="DZ121" s="6" t="s">
        <v>134</v>
      </c>
      <c r="EA121" s="6" t="s">
        <v>135</v>
      </c>
      <c r="EB121" s="6" t="s">
        <v>148</v>
      </c>
    </row>
    <row r="122" spans="1:132" ht="12" customHeight="1" x14ac:dyDescent="0.25">
      <c r="A122" s="6">
        <v>2022</v>
      </c>
      <c r="B122" s="6" t="s">
        <v>1013</v>
      </c>
      <c r="C122" s="6" t="s">
        <v>266</v>
      </c>
      <c r="D122" s="6" t="s">
        <v>717</v>
      </c>
      <c r="E122" s="6" t="s">
        <v>279</v>
      </c>
      <c r="F122" s="6" t="s">
        <v>133</v>
      </c>
      <c r="G122" s="6">
        <v>125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44</v>
      </c>
      <c r="O122" s="6">
        <v>0</v>
      </c>
      <c r="P122" s="6">
        <v>0</v>
      </c>
      <c r="Q122" s="6">
        <v>169</v>
      </c>
      <c r="R122" s="6">
        <v>0</v>
      </c>
      <c r="S122" s="6">
        <v>169</v>
      </c>
      <c r="T122" s="6">
        <v>446</v>
      </c>
      <c r="U122" s="6">
        <v>15.25</v>
      </c>
      <c r="V122" s="6">
        <v>51621.25</v>
      </c>
      <c r="W122" s="6">
        <v>2546.3200000000002</v>
      </c>
      <c r="X122" s="6">
        <v>3836.3</v>
      </c>
      <c r="Y122" s="6">
        <v>3672.37</v>
      </c>
      <c r="Z122" s="6">
        <v>1072846.93</v>
      </c>
      <c r="AA122" s="6">
        <v>1336023.29</v>
      </c>
      <c r="AB122" s="6">
        <v>1340645.1499999999</v>
      </c>
      <c r="AC122" s="6">
        <v>1.0035000000000001</v>
      </c>
      <c r="AD122" s="6">
        <v>1340645.1499999999</v>
      </c>
      <c r="AE122" s="6">
        <v>1366538.58</v>
      </c>
      <c r="AF122" s="6">
        <v>543162.21</v>
      </c>
      <c r="AG122" s="6">
        <v>0</v>
      </c>
      <c r="AH122" s="6">
        <v>25188.45</v>
      </c>
      <c r="AI122" s="6">
        <v>8396.15</v>
      </c>
      <c r="AJ122" s="63">
        <v>134064.51999999999</v>
      </c>
      <c r="AK122" s="6">
        <v>3164.18</v>
      </c>
      <c r="AL122" s="6">
        <v>989.62</v>
      </c>
      <c r="AM122" s="63">
        <v>189657.36</v>
      </c>
      <c r="AN122" s="6">
        <v>248643.04</v>
      </c>
      <c r="AO122" s="6">
        <v>0</v>
      </c>
      <c r="AP122" s="6">
        <v>1</v>
      </c>
      <c r="AQ122" s="6">
        <v>0</v>
      </c>
      <c r="AR122" s="6">
        <v>267798.21999999997</v>
      </c>
      <c r="AS122" s="6">
        <v>0</v>
      </c>
      <c r="AT122" s="6">
        <v>8595018</v>
      </c>
      <c r="AU122" s="6">
        <v>6558</v>
      </c>
      <c r="AV122" s="6">
        <v>0</v>
      </c>
      <c r="AW122" s="6">
        <v>0</v>
      </c>
      <c r="AX122" s="6">
        <v>28.92</v>
      </c>
      <c r="AY122" s="6">
        <v>0</v>
      </c>
      <c r="AZ122" s="6">
        <v>31.16</v>
      </c>
      <c r="BA122" s="6">
        <v>8595</v>
      </c>
      <c r="BB122" s="6">
        <v>60.08</v>
      </c>
      <c r="BC122" s="6">
        <v>11.7</v>
      </c>
      <c r="BD122" s="6">
        <v>3.45</v>
      </c>
      <c r="BE122" s="6">
        <v>0</v>
      </c>
      <c r="BF122" s="6">
        <v>0</v>
      </c>
      <c r="BG122" s="6">
        <v>2.61</v>
      </c>
      <c r="BH122" s="6">
        <v>0</v>
      </c>
      <c r="BI122" s="6">
        <v>2.09</v>
      </c>
      <c r="BJ122" s="6">
        <v>0</v>
      </c>
      <c r="BK122" s="6">
        <v>0</v>
      </c>
      <c r="BL122" s="6">
        <v>6.45</v>
      </c>
      <c r="BM122" s="6">
        <v>124900</v>
      </c>
      <c r="BN122" s="6">
        <v>96189.72</v>
      </c>
      <c r="BO122" s="6">
        <v>14433.1</v>
      </c>
      <c r="BP122" s="6">
        <v>218565</v>
      </c>
      <c r="BQ122" s="6">
        <v>24000</v>
      </c>
      <c r="BR122" s="6">
        <v>0</v>
      </c>
      <c r="BS122" s="6">
        <v>21686.91</v>
      </c>
      <c r="BT122" s="6">
        <v>11377.69</v>
      </c>
      <c r="BU122" s="6">
        <v>0</v>
      </c>
      <c r="BV122" s="6">
        <v>185699.14</v>
      </c>
      <c r="BW122" s="6">
        <v>3084.01</v>
      </c>
      <c r="BX122" s="6">
        <v>0</v>
      </c>
      <c r="BY122" s="6">
        <v>66367.55</v>
      </c>
      <c r="BZ122" s="6">
        <v>14408.1</v>
      </c>
      <c r="CA122" s="6">
        <v>22916.6</v>
      </c>
      <c r="CB122" s="6">
        <v>0</v>
      </c>
      <c r="CC122" s="6">
        <v>0</v>
      </c>
      <c r="CD122" s="6">
        <v>2857.08</v>
      </c>
      <c r="CE122" s="6">
        <v>11327.69</v>
      </c>
      <c r="CF122" s="6">
        <v>0</v>
      </c>
      <c r="CG122" s="6">
        <v>117699.14</v>
      </c>
      <c r="CH122" s="6">
        <v>1600</v>
      </c>
      <c r="CI122" s="6">
        <v>200</v>
      </c>
      <c r="CJ122" s="6">
        <v>25</v>
      </c>
      <c r="CK122" s="6">
        <v>250</v>
      </c>
      <c r="CL122" s="6">
        <v>1530</v>
      </c>
      <c r="CM122" s="6">
        <v>0</v>
      </c>
      <c r="CN122" s="6">
        <v>15</v>
      </c>
      <c r="CO122" s="6">
        <v>50</v>
      </c>
      <c r="CP122" s="6">
        <v>0</v>
      </c>
      <c r="CQ122" s="6">
        <v>500</v>
      </c>
      <c r="CR122" s="6">
        <v>516441.26</v>
      </c>
      <c r="CS122" s="6">
        <v>100557.48</v>
      </c>
      <c r="CT122" s="6">
        <v>29622.17</v>
      </c>
      <c r="CU122" s="6">
        <v>0</v>
      </c>
      <c r="CV122" s="6">
        <v>22470</v>
      </c>
      <c r="CW122" s="6">
        <v>0</v>
      </c>
      <c r="CX122" s="6">
        <v>18000</v>
      </c>
      <c r="CY122" s="6">
        <v>0</v>
      </c>
      <c r="CZ122" s="6">
        <v>0</v>
      </c>
      <c r="DA122" s="6">
        <v>55494.89</v>
      </c>
      <c r="DB122" s="6">
        <v>24977.19</v>
      </c>
      <c r="DC122" s="6">
        <v>43713</v>
      </c>
      <c r="DD122" s="6">
        <v>7693.02</v>
      </c>
      <c r="DE122" s="6">
        <v>1425.27</v>
      </c>
      <c r="DF122" s="6">
        <v>11371.26</v>
      </c>
      <c r="DG122" s="6">
        <v>195398.39999999999</v>
      </c>
      <c r="DH122" s="6">
        <v>0</v>
      </c>
      <c r="DI122" s="6">
        <v>0</v>
      </c>
      <c r="DJ122" s="6">
        <v>0</v>
      </c>
      <c r="DK122" s="6">
        <v>0</v>
      </c>
      <c r="DL122" s="6">
        <v>0</v>
      </c>
      <c r="DM122" s="6">
        <v>0</v>
      </c>
      <c r="DN122" s="6">
        <v>0</v>
      </c>
      <c r="DO122" s="6">
        <v>0</v>
      </c>
      <c r="DP122" s="6">
        <v>0</v>
      </c>
      <c r="DQ122" s="6">
        <v>0</v>
      </c>
      <c r="DR122" s="6">
        <v>820130.26</v>
      </c>
      <c r="DS122" s="6">
        <v>11371.26</v>
      </c>
      <c r="DT122" s="6">
        <v>814.83</v>
      </c>
      <c r="DU122" s="6">
        <v>0</v>
      </c>
      <c r="DV122" s="6">
        <v>0</v>
      </c>
      <c r="DW122" s="6">
        <v>12005.11</v>
      </c>
      <c r="DX122" s="6">
        <v>0</v>
      </c>
      <c r="DY122" s="6">
        <v>0</v>
      </c>
      <c r="DZ122" s="6" t="s">
        <v>150</v>
      </c>
      <c r="EA122" s="10">
        <v>0</v>
      </c>
      <c r="EB122" s="6" t="s">
        <v>141</v>
      </c>
    </row>
    <row r="123" spans="1:132" ht="12" customHeight="1" x14ac:dyDescent="0.25">
      <c r="A123" s="6">
        <v>2022</v>
      </c>
      <c r="B123" s="6" t="s">
        <v>1013</v>
      </c>
      <c r="C123" s="6" t="s">
        <v>266</v>
      </c>
      <c r="D123" s="6" t="s">
        <v>718</v>
      </c>
      <c r="E123" s="6" t="s">
        <v>280</v>
      </c>
      <c r="F123" s="6" t="s">
        <v>133</v>
      </c>
      <c r="G123" s="6">
        <v>170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49</v>
      </c>
      <c r="O123" s="6">
        <v>0</v>
      </c>
      <c r="P123" s="6">
        <v>0</v>
      </c>
      <c r="Q123" s="6">
        <v>219</v>
      </c>
      <c r="R123" s="6">
        <v>0</v>
      </c>
      <c r="S123" s="6">
        <v>219</v>
      </c>
      <c r="T123" s="6">
        <v>446</v>
      </c>
      <c r="U123" s="6">
        <v>16.670000000000002</v>
      </c>
      <c r="V123" s="6">
        <v>56427.95</v>
      </c>
      <c r="W123" s="6">
        <v>399.38</v>
      </c>
      <c r="X123" s="6">
        <v>4971.3</v>
      </c>
      <c r="Y123" s="6">
        <v>4758.87</v>
      </c>
      <c r="Z123" s="6">
        <v>1329531.4099999999</v>
      </c>
      <c r="AA123" s="6">
        <v>1648018.6</v>
      </c>
      <c r="AB123" s="6">
        <v>1722181.83</v>
      </c>
      <c r="AC123" s="6">
        <v>1.0449999999999999</v>
      </c>
      <c r="AD123" s="6">
        <v>1707181.83</v>
      </c>
      <c r="AE123" s="6">
        <v>1722181.83</v>
      </c>
      <c r="AF123" s="6">
        <v>676083.03</v>
      </c>
      <c r="AG123" s="6">
        <v>0</v>
      </c>
      <c r="AH123" s="6">
        <v>34262.550000000003</v>
      </c>
      <c r="AI123" s="6">
        <v>11420.85</v>
      </c>
      <c r="AJ123" s="63">
        <v>154376.21</v>
      </c>
      <c r="AK123" s="6">
        <v>0</v>
      </c>
      <c r="AL123" s="6">
        <v>85417.94</v>
      </c>
      <c r="AM123" s="63">
        <v>377473.61</v>
      </c>
      <c r="AN123" s="6">
        <v>173046.54</v>
      </c>
      <c r="AO123" s="6">
        <v>0</v>
      </c>
      <c r="AP123" s="6">
        <v>1</v>
      </c>
      <c r="AQ123" s="6">
        <v>0</v>
      </c>
      <c r="AR123" s="6">
        <v>308894.65999999997</v>
      </c>
      <c r="AS123" s="6">
        <v>83755.759999999995</v>
      </c>
      <c r="AT123" s="6">
        <v>5321774</v>
      </c>
      <c r="AU123" s="6">
        <v>11611</v>
      </c>
      <c r="AV123" s="6">
        <v>0</v>
      </c>
      <c r="AW123" s="6">
        <v>0</v>
      </c>
      <c r="AX123" s="6">
        <v>32.51</v>
      </c>
      <c r="AY123" s="6">
        <v>0</v>
      </c>
      <c r="AZ123" s="6">
        <v>58.04</v>
      </c>
      <c r="BA123" s="6">
        <v>5322</v>
      </c>
      <c r="BB123" s="6">
        <v>90.55</v>
      </c>
      <c r="BC123" s="6">
        <v>5.46</v>
      </c>
      <c r="BD123" s="6">
        <v>7.33</v>
      </c>
      <c r="BE123" s="6">
        <v>1.88</v>
      </c>
      <c r="BF123" s="6">
        <v>0</v>
      </c>
      <c r="BG123" s="6">
        <v>0</v>
      </c>
      <c r="BH123" s="6">
        <v>0</v>
      </c>
      <c r="BI123" s="6">
        <v>5.64</v>
      </c>
      <c r="BJ123" s="6">
        <v>0</v>
      </c>
      <c r="BK123" s="6">
        <v>95.73</v>
      </c>
      <c r="BL123" s="6">
        <v>2.5099999999999998</v>
      </c>
      <c r="BM123" s="6">
        <v>45000</v>
      </c>
      <c r="BN123" s="6">
        <v>213328.4</v>
      </c>
      <c r="BO123" s="6">
        <v>10000</v>
      </c>
      <c r="BP123" s="6">
        <v>252800</v>
      </c>
      <c r="BQ123" s="6">
        <v>2000</v>
      </c>
      <c r="BR123" s="6">
        <v>0</v>
      </c>
      <c r="BS123" s="6">
        <v>31151.78</v>
      </c>
      <c r="BT123" s="6">
        <v>1788.58</v>
      </c>
      <c r="BU123" s="6">
        <v>509450</v>
      </c>
      <c r="BV123" s="6">
        <v>91329.89</v>
      </c>
      <c r="BW123" s="6">
        <v>0</v>
      </c>
      <c r="BX123" s="6">
        <v>9434.76</v>
      </c>
      <c r="BY123" s="6">
        <v>174319.83</v>
      </c>
      <c r="BZ123" s="6">
        <v>0</v>
      </c>
      <c r="CA123" s="6">
        <v>34112.629999999997</v>
      </c>
      <c r="CB123" s="6">
        <v>1015.7</v>
      </c>
      <c r="CC123" s="6">
        <v>0</v>
      </c>
      <c r="CD123" s="6">
        <v>142</v>
      </c>
      <c r="CE123" s="6">
        <v>1788.58</v>
      </c>
      <c r="CF123" s="6">
        <v>0</v>
      </c>
      <c r="CG123" s="6">
        <v>54929.89</v>
      </c>
      <c r="CH123" s="6">
        <v>6500</v>
      </c>
      <c r="CI123" s="6">
        <v>0</v>
      </c>
      <c r="CJ123" s="6">
        <v>0</v>
      </c>
      <c r="CK123" s="6">
        <v>0</v>
      </c>
      <c r="CL123" s="6">
        <v>984.3</v>
      </c>
      <c r="CM123" s="6">
        <v>0</v>
      </c>
      <c r="CN123" s="6">
        <v>0</v>
      </c>
      <c r="CO123" s="6">
        <v>0</v>
      </c>
      <c r="CP123" s="6">
        <v>0</v>
      </c>
      <c r="CQ123" s="6">
        <v>0</v>
      </c>
      <c r="CR123" s="6">
        <v>481941.2</v>
      </c>
      <c r="CS123" s="6">
        <v>29065.24</v>
      </c>
      <c r="CT123" s="6">
        <v>39008.57</v>
      </c>
      <c r="CU123" s="6">
        <v>10000</v>
      </c>
      <c r="CV123" s="6">
        <v>0</v>
      </c>
      <c r="CW123" s="6">
        <v>0</v>
      </c>
      <c r="CX123" s="6">
        <v>30000</v>
      </c>
      <c r="CY123" s="6">
        <v>0</v>
      </c>
      <c r="CZ123" s="6">
        <v>509450</v>
      </c>
      <c r="DA123" s="6">
        <v>13337.67</v>
      </c>
      <c r="DB123" s="6">
        <v>9000</v>
      </c>
      <c r="DC123" s="6">
        <v>50560</v>
      </c>
      <c r="DD123" s="6">
        <v>0</v>
      </c>
      <c r="DE123" s="6">
        <v>0</v>
      </c>
      <c r="DF123" s="6">
        <v>0</v>
      </c>
      <c r="DG123" s="6">
        <v>218687.37</v>
      </c>
      <c r="DH123" s="6">
        <v>0</v>
      </c>
      <c r="DI123" s="6">
        <v>0</v>
      </c>
      <c r="DJ123" s="6">
        <v>0</v>
      </c>
      <c r="DK123" s="6">
        <v>0</v>
      </c>
      <c r="DL123" s="6">
        <v>0</v>
      </c>
      <c r="DM123" s="6">
        <v>0</v>
      </c>
      <c r="DN123" s="6">
        <v>0</v>
      </c>
      <c r="DO123" s="6">
        <v>0</v>
      </c>
      <c r="DP123" s="6">
        <v>0</v>
      </c>
      <c r="DQ123" s="6">
        <v>0</v>
      </c>
      <c r="DR123" s="6">
        <v>1154822.69</v>
      </c>
      <c r="DS123" s="6">
        <v>0</v>
      </c>
      <c r="DT123" s="6">
        <v>1009.78</v>
      </c>
      <c r="DU123" s="6">
        <v>0</v>
      </c>
      <c r="DV123" s="6">
        <v>0</v>
      </c>
      <c r="DW123" s="6">
        <v>23062.33</v>
      </c>
      <c r="DX123" s="6">
        <v>0</v>
      </c>
      <c r="DY123" s="6">
        <v>0</v>
      </c>
      <c r="DZ123" s="6" t="s">
        <v>150</v>
      </c>
      <c r="EA123" s="10">
        <v>0</v>
      </c>
      <c r="EB123" s="6" t="s">
        <v>141</v>
      </c>
    </row>
    <row r="124" spans="1:132" ht="12" customHeight="1" x14ac:dyDescent="0.25">
      <c r="A124" s="6">
        <v>2022</v>
      </c>
      <c r="B124" s="6" t="s">
        <v>1013</v>
      </c>
      <c r="C124" s="6" t="s">
        <v>266</v>
      </c>
      <c r="D124" s="6" t="s">
        <v>719</v>
      </c>
      <c r="E124" s="6" t="s">
        <v>281</v>
      </c>
      <c r="F124" s="6" t="s">
        <v>133</v>
      </c>
      <c r="G124" s="6">
        <v>56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16</v>
      </c>
      <c r="O124" s="6">
        <v>0</v>
      </c>
      <c r="P124" s="6">
        <v>0</v>
      </c>
      <c r="Q124" s="6">
        <v>72</v>
      </c>
      <c r="R124" s="6">
        <v>0</v>
      </c>
      <c r="S124" s="6">
        <v>72</v>
      </c>
      <c r="T124" s="6">
        <v>223</v>
      </c>
      <c r="U124" s="6">
        <v>7.9450000000000003</v>
      </c>
      <c r="V124" s="6">
        <v>26893.83</v>
      </c>
      <c r="W124" s="6">
        <v>1081.94</v>
      </c>
      <c r="X124" s="6">
        <v>1634.4</v>
      </c>
      <c r="Y124" s="6">
        <v>1564.56</v>
      </c>
      <c r="Z124" s="6">
        <v>534495.41</v>
      </c>
      <c r="AA124" s="6">
        <v>661208.53</v>
      </c>
      <c r="AB124" s="6">
        <v>661208.53</v>
      </c>
      <c r="AC124" s="6">
        <v>1</v>
      </c>
      <c r="AD124" s="6">
        <v>661208.53</v>
      </c>
      <c r="AE124" s="6">
        <v>661208.53</v>
      </c>
      <c r="AF124" s="6">
        <v>271455.06</v>
      </c>
      <c r="AG124" s="6">
        <v>0</v>
      </c>
      <c r="AH124" s="6">
        <v>11264.4</v>
      </c>
      <c r="AI124" s="6">
        <v>3754.8</v>
      </c>
      <c r="AJ124" s="63">
        <v>64003.02</v>
      </c>
      <c r="AK124" s="6">
        <v>0</v>
      </c>
      <c r="AL124" s="6">
        <v>16743.93</v>
      </c>
      <c r="AM124" s="63">
        <v>90486.51</v>
      </c>
      <c r="AN124" s="6">
        <v>129350.35</v>
      </c>
      <c r="AO124" s="6">
        <v>0</v>
      </c>
      <c r="AP124" s="6">
        <v>1</v>
      </c>
      <c r="AQ124" s="6">
        <v>0</v>
      </c>
      <c r="AR124" s="6">
        <v>110510.55</v>
      </c>
      <c r="AS124" s="6">
        <v>16202.57</v>
      </c>
      <c r="AT124" s="6">
        <v>4148992</v>
      </c>
      <c r="AU124" s="6">
        <v>2903</v>
      </c>
      <c r="AV124" s="6">
        <v>0</v>
      </c>
      <c r="AW124" s="6">
        <v>0</v>
      </c>
      <c r="AX124" s="6">
        <v>31.17</v>
      </c>
      <c r="AY124" s="6">
        <v>0</v>
      </c>
      <c r="AZ124" s="6">
        <v>26.64</v>
      </c>
      <c r="BA124" s="6">
        <v>4149</v>
      </c>
      <c r="BB124" s="6">
        <v>57.81</v>
      </c>
      <c r="BC124" s="6">
        <v>1.91</v>
      </c>
      <c r="BD124" s="6">
        <v>0</v>
      </c>
      <c r="BE124" s="6">
        <v>2.56</v>
      </c>
      <c r="BF124" s="6">
        <v>0</v>
      </c>
      <c r="BG124" s="6">
        <v>0</v>
      </c>
      <c r="BH124" s="6">
        <v>0</v>
      </c>
      <c r="BI124" s="6">
        <v>7.23</v>
      </c>
      <c r="BJ124" s="6">
        <v>0</v>
      </c>
      <c r="BK124" s="6">
        <v>0</v>
      </c>
      <c r="BL124" s="6">
        <v>4.88</v>
      </c>
      <c r="BM124" s="6">
        <v>16877.37</v>
      </c>
      <c r="BN124" s="6">
        <v>0</v>
      </c>
      <c r="BO124" s="6">
        <v>17225</v>
      </c>
      <c r="BP124" s="6">
        <v>113700</v>
      </c>
      <c r="BQ124" s="6">
        <v>0</v>
      </c>
      <c r="BR124" s="6">
        <v>0</v>
      </c>
      <c r="BS124" s="6">
        <v>30461.39</v>
      </c>
      <c r="BT124" s="6">
        <v>21511.79</v>
      </c>
      <c r="BU124" s="6">
        <v>0</v>
      </c>
      <c r="BV124" s="6">
        <v>59594.26</v>
      </c>
      <c r="BW124" s="6">
        <v>0</v>
      </c>
      <c r="BX124" s="6">
        <v>0</v>
      </c>
      <c r="BY124" s="6">
        <v>0</v>
      </c>
      <c r="BZ124" s="6">
        <v>6601.54</v>
      </c>
      <c r="CA124" s="6">
        <v>20297.060000000001</v>
      </c>
      <c r="CB124" s="6">
        <v>0</v>
      </c>
      <c r="CC124" s="6">
        <v>0</v>
      </c>
      <c r="CD124" s="6">
        <v>55.44</v>
      </c>
      <c r="CE124" s="6">
        <v>21511.79</v>
      </c>
      <c r="CF124" s="6">
        <v>0</v>
      </c>
      <c r="CG124" s="6">
        <v>27394.26</v>
      </c>
      <c r="CH124" s="6">
        <v>0</v>
      </c>
      <c r="CI124" s="6">
        <v>0</v>
      </c>
      <c r="CJ124" s="6">
        <v>0</v>
      </c>
      <c r="CK124" s="6">
        <v>0</v>
      </c>
      <c r="CL124" s="6">
        <v>0</v>
      </c>
      <c r="CM124" s="6">
        <v>0</v>
      </c>
      <c r="CN124" s="6">
        <v>0</v>
      </c>
      <c r="CO124" s="6">
        <v>0</v>
      </c>
      <c r="CP124" s="6">
        <v>0</v>
      </c>
      <c r="CQ124" s="6">
        <v>0</v>
      </c>
      <c r="CR124" s="6">
        <v>239860.9</v>
      </c>
      <c r="CS124" s="6">
        <v>7929.97</v>
      </c>
      <c r="CT124" s="6">
        <v>0</v>
      </c>
      <c r="CU124" s="6">
        <v>10623.46</v>
      </c>
      <c r="CV124" s="6">
        <v>0</v>
      </c>
      <c r="CW124" s="6">
        <v>0</v>
      </c>
      <c r="CX124" s="6">
        <v>30000</v>
      </c>
      <c r="CY124" s="6">
        <v>0</v>
      </c>
      <c r="CZ124" s="6">
        <v>0</v>
      </c>
      <c r="DA124" s="6">
        <v>20265.3</v>
      </c>
      <c r="DB124" s="6">
        <v>2803.74</v>
      </c>
      <c r="DC124" s="6">
        <v>22740</v>
      </c>
      <c r="DD124" s="6">
        <v>0</v>
      </c>
      <c r="DE124" s="6">
        <v>0</v>
      </c>
      <c r="DF124" s="6">
        <v>4473.7</v>
      </c>
      <c r="DG124" s="6">
        <v>93402.94</v>
      </c>
      <c r="DH124" s="6">
        <v>0</v>
      </c>
      <c r="DI124" s="6">
        <v>0</v>
      </c>
      <c r="DJ124" s="6">
        <v>0</v>
      </c>
      <c r="DK124" s="6">
        <v>0</v>
      </c>
      <c r="DL124" s="6">
        <v>0</v>
      </c>
      <c r="DM124" s="6">
        <v>0</v>
      </c>
      <c r="DN124" s="6">
        <v>0</v>
      </c>
      <c r="DO124" s="6">
        <v>0</v>
      </c>
      <c r="DP124" s="6">
        <v>0</v>
      </c>
      <c r="DQ124" s="6">
        <v>0</v>
      </c>
      <c r="DR124" s="6">
        <v>404603.7</v>
      </c>
      <c r="DS124" s="6">
        <v>4473.7</v>
      </c>
      <c r="DT124" s="6">
        <v>405.95</v>
      </c>
      <c r="DU124" s="6">
        <v>0</v>
      </c>
      <c r="DV124" s="6">
        <v>0</v>
      </c>
      <c r="DW124" s="6">
        <v>11934.7</v>
      </c>
      <c r="DX124" s="6">
        <v>0</v>
      </c>
      <c r="DY124" s="6">
        <v>0</v>
      </c>
      <c r="DZ124" s="6" t="s">
        <v>134</v>
      </c>
      <c r="EA124" s="6" t="s">
        <v>135</v>
      </c>
      <c r="EB124" s="6" t="s">
        <v>143</v>
      </c>
    </row>
    <row r="125" spans="1:132" ht="12" customHeight="1" x14ac:dyDescent="0.25">
      <c r="A125" s="6">
        <v>2022</v>
      </c>
      <c r="B125" s="6" t="s">
        <v>1013</v>
      </c>
      <c r="C125" s="6" t="s">
        <v>266</v>
      </c>
      <c r="D125" s="6" t="s">
        <v>720</v>
      </c>
      <c r="E125" s="6" t="s">
        <v>282</v>
      </c>
      <c r="F125" s="6" t="s">
        <v>133</v>
      </c>
      <c r="G125" s="6">
        <v>1931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556</v>
      </c>
      <c r="O125" s="6">
        <v>0</v>
      </c>
      <c r="P125" s="6">
        <v>0</v>
      </c>
      <c r="Q125" s="6">
        <v>2487</v>
      </c>
      <c r="R125" s="6">
        <v>0</v>
      </c>
      <c r="S125" s="6">
        <v>2487</v>
      </c>
      <c r="T125" s="6">
        <v>15164</v>
      </c>
      <c r="U125" s="6">
        <v>188.06200000000001</v>
      </c>
      <c r="V125" s="6">
        <v>636589.87</v>
      </c>
      <c r="W125" s="6">
        <v>47421.13</v>
      </c>
      <c r="X125" s="6">
        <v>56454.9</v>
      </c>
      <c r="Y125" s="6">
        <v>54042.51</v>
      </c>
      <c r="Z125" s="6">
        <v>13866023.800000001</v>
      </c>
      <c r="AA125" s="6">
        <v>17267865.789999999</v>
      </c>
      <c r="AB125" s="6">
        <v>17216134.239999998</v>
      </c>
      <c r="AC125" s="6">
        <v>0.997</v>
      </c>
      <c r="AD125" s="6">
        <v>16266134.24</v>
      </c>
      <c r="AE125" s="6">
        <v>17267865.789999999</v>
      </c>
      <c r="AF125" s="6">
        <v>6864203.6100000003</v>
      </c>
      <c r="AG125" s="6">
        <v>0</v>
      </c>
      <c r="AH125" s="6">
        <v>551016.59</v>
      </c>
      <c r="AI125" s="6">
        <v>0</v>
      </c>
      <c r="AJ125" s="63">
        <v>1705828.63</v>
      </c>
      <c r="AK125" s="6">
        <v>0</v>
      </c>
      <c r="AL125" s="6">
        <v>24526.86</v>
      </c>
      <c r="AM125" s="63">
        <v>3529954.8</v>
      </c>
      <c r="AN125" s="6">
        <v>2086649.53</v>
      </c>
      <c r="AO125" s="6">
        <v>0</v>
      </c>
      <c r="AP125" s="6">
        <v>1</v>
      </c>
      <c r="AQ125" s="6">
        <v>0</v>
      </c>
      <c r="AR125" s="6">
        <v>3350110.44</v>
      </c>
      <c r="AS125" s="6">
        <v>0</v>
      </c>
      <c r="AT125" s="6">
        <v>68216150</v>
      </c>
      <c r="AU125" s="6">
        <v>115358</v>
      </c>
      <c r="AV125" s="6">
        <v>0</v>
      </c>
      <c r="AW125" s="6">
        <v>0</v>
      </c>
      <c r="AX125" s="6">
        <v>30.6</v>
      </c>
      <c r="AY125" s="6">
        <v>0</v>
      </c>
      <c r="AZ125" s="6">
        <v>49.11</v>
      </c>
      <c r="BA125" s="6">
        <v>68216</v>
      </c>
      <c r="BB125" s="6">
        <v>79.709999999999994</v>
      </c>
      <c r="BC125" s="6">
        <v>15.82</v>
      </c>
      <c r="BD125" s="6">
        <v>4.78</v>
      </c>
      <c r="BE125" s="6">
        <v>5.0599999999999996</v>
      </c>
      <c r="BF125" s="6">
        <v>0</v>
      </c>
      <c r="BG125" s="6">
        <v>0</v>
      </c>
      <c r="BH125" s="6">
        <v>0</v>
      </c>
      <c r="BI125" s="6">
        <v>0.92</v>
      </c>
      <c r="BJ125" s="6">
        <v>0</v>
      </c>
      <c r="BK125" s="6">
        <v>52.62</v>
      </c>
      <c r="BL125" s="6">
        <v>9.67</v>
      </c>
      <c r="BM125" s="6">
        <v>1513923</v>
      </c>
      <c r="BN125" s="6">
        <v>597610.22</v>
      </c>
      <c r="BO125" s="6">
        <v>360000</v>
      </c>
      <c r="BP125" s="6">
        <v>3200000</v>
      </c>
      <c r="BQ125" s="6">
        <v>0</v>
      </c>
      <c r="BR125" s="6">
        <v>0</v>
      </c>
      <c r="BS125" s="6">
        <v>138665.35999999999</v>
      </c>
      <c r="BT125" s="6">
        <v>764600.27</v>
      </c>
      <c r="BU125" s="6">
        <v>3589383.73</v>
      </c>
      <c r="BV125" s="6">
        <v>2676038.13</v>
      </c>
      <c r="BW125" s="6">
        <v>0</v>
      </c>
      <c r="BX125" s="6">
        <v>0</v>
      </c>
      <c r="BY125" s="6">
        <v>271491.71000000002</v>
      </c>
      <c r="BZ125" s="6">
        <v>14998.58</v>
      </c>
      <c r="CA125" s="6">
        <v>722155.29</v>
      </c>
      <c r="CB125" s="6">
        <v>0</v>
      </c>
      <c r="CC125" s="6">
        <v>0</v>
      </c>
      <c r="CD125" s="6">
        <v>65634.09</v>
      </c>
      <c r="CE125" s="6">
        <v>509379.96</v>
      </c>
      <c r="CF125" s="6">
        <v>0</v>
      </c>
      <c r="CG125" s="6">
        <v>1922783.32</v>
      </c>
      <c r="CH125" s="6">
        <v>0</v>
      </c>
      <c r="CI125" s="6">
        <v>0</v>
      </c>
      <c r="CJ125" s="6">
        <v>0</v>
      </c>
      <c r="CK125" s="6">
        <v>0</v>
      </c>
      <c r="CL125" s="6">
        <v>0</v>
      </c>
      <c r="CM125" s="6">
        <v>0</v>
      </c>
      <c r="CN125" s="6">
        <v>0</v>
      </c>
      <c r="CO125" s="6">
        <v>0</v>
      </c>
      <c r="CP125" s="6">
        <v>0</v>
      </c>
      <c r="CQ125" s="6">
        <v>0</v>
      </c>
      <c r="CR125" s="6">
        <v>5436759.9699999997</v>
      </c>
      <c r="CS125" s="6">
        <v>1079171.96</v>
      </c>
      <c r="CT125" s="6">
        <v>326118.51</v>
      </c>
      <c r="CU125" s="6">
        <v>345001.42</v>
      </c>
      <c r="CV125" s="6">
        <v>0</v>
      </c>
      <c r="CW125" s="6">
        <v>0</v>
      </c>
      <c r="CX125" s="6">
        <v>62500</v>
      </c>
      <c r="CY125" s="6">
        <v>0</v>
      </c>
      <c r="CZ125" s="6">
        <v>3589383.73</v>
      </c>
      <c r="DA125" s="6">
        <v>659359</v>
      </c>
      <c r="DB125" s="6">
        <v>205828.01</v>
      </c>
      <c r="DC125" s="6">
        <v>640000</v>
      </c>
      <c r="DD125" s="6">
        <v>0</v>
      </c>
      <c r="DE125" s="6">
        <v>0</v>
      </c>
      <c r="DF125" s="6">
        <v>217375.52</v>
      </c>
      <c r="DG125" s="6">
        <v>2477844.71</v>
      </c>
      <c r="DH125" s="6">
        <v>0</v>
      </c>
      <c r="DI125" s="6">
        <v>0</v>
      </c>
      <c r="DJ125" s="6">
        <v>0</v>
      </c>
      <c r="DK125" s="6">
        <v>0</v>
      </c>
      <c r="DL125" s="6">
        <v>0</v>
      </c>
      <c r="DM125" s="6">
        <v>0</v>
      </c>
      <c r="DN125" s="6">
        <v>0</v>
      </c>
      <c r="DO125" s="6">
        <v>0</v>
      </c>
      <c r="DP125" s="6">
        <v>0</v>
      </c>
      <c r="DQ125" s="6">
        <v>0</v>
      </c>
      <c r="DR125" s="6">
        <v>11754847.41</v>
      </c>
      <c r="DS125" s="6">
        <v>217375.52</v>
      </c>
      <c r="DT125" s="6">
        <v>10531.27</v>
      </c>
      <c r="DU125" s="6">
        <v>255220.31</v>
      </c>
      <c r="DV125" s="6">
        <v>0</v>
      </c>
      <c r="DW125" s="6">
        <v>93895.81</v>
      </c>
      <c r="DX125" s="6">
        <v>0</v>
      </c>
      <c r="DY125" s="6">
        <v>0</v>
      </c>
      <c r="DZ125" s="6" t="s">
        <v>134</v>
      </c>
      <c r="EA125" s="6" t="s">
        <v>135</v>
      </c>
      <c r="EB125" s="6" t="s">
        <v>143</v>
      </c>
    </row>
    <row r="126" spans="1:132" ht="12" customHeight="1" x14ac:dyDescent="0.25">
      <c r="A126" s="6">
        <v>2022</v>
      </c>
      <c r="B126" s="6" t="s">
        <v>1013</v>
      </c>
      <c r="C126" s="6" t="s">
        <v>266</v>
      </c>
      <c r="D126" s="6" t="s">
        <v>721</v>
      </c>
      <c r="E126" s="6" t="s">
        <v>283</v>
      </c>
      <c r="F126" s="6" t="s">
        <v>139</v>
      </c>
      <c r="G126" s="6">
        <v>0</v>
      </c>
      <c r="H126" s="6">
        <v>0</v>
      </c>
      <c r="I126" s="6">
        <v>0</v>
      </c>
      <c r="J126" s="6">
        <v>0</v>
      </c>
      <c r="K126" s="6">
        <v>1017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1017</v>
      </c>
      <c r="S126" s="6">
        <v>1017</v>
      </c>
      <c r="T126" s="6">
        <v>5798</v>
      </c>
      <c r="U126" s="6">
        <v>75.174999999999997</v>
      </c>
      <c r="V126" s="6">
        <v>254467.38</v>
      </c>
      <c r="W126" s="6">
        <v>24529.99</v>
      </c>
      <c r="X126" s="6">
        <v>23085.9</v>
      </c>
      <c r="Y126" s="6">
        <v>22099.41</v>
      </c>
      <c r="Z126" s="6">
        <v>6772361.7599999998</v>
      </c>
      <c r="AA126" s="6">
        <v>8435993.5800000001</v>
      </c>
      <c r="AB126" s="6">
        <v>8114552.0199999996</v>
      </c>
      <c r="AC126" s="6">
        <v>0.96189999999999998</v>
      </c>
      <c r="AD126" s="6">
        <v>8114552.0199999996</v>
      </c>
      <c r="AE126" s="6">
        <v>8435993.5800000001</v>
      </c>
      <c r="AF126" s="6">
        <v>3433729.06</v>
      </c>
      <c r="AG126" s="6">
        <v>0</v>
      </c>
      <c r="AH126" s="6">
        <v>212146.2</v>
      </c>
      <c r="AI126" s="6">
        <v>0</v>
      </c>
      <c r="AJ126" s="63">
        <v>796690.53</v>
      </c>
      <c r="AK126" s="6">
        <v>0</v>
      </c>
      <c r="AL126" s="6">
        <v>7845.32</v>
      </c>
      <c r="AM126" s="63">
        <v>1654547.44</v>
      </c>
      <c r="AN126" s="6">
        <v>0</v>
      </c>
      <c r="AO126" s="6">
        <v>1134113.06</v>
      </c>
      <c r="AP126" s="6">
        <v>0</v>
      </c>
      <c r="AQ126" s="6">
        <v>1</v>
      </c>
      <c r="AR126" s="6">
        <v>1342190.26</v>
      </c>
      <c r="AS126" s="6">
        <v>0</v>
      </c>
      <c r="AT126" s="6">
        <v>69837771</v>
      </c>
      <c r="AU126" s="6">
        <v>0</v>
      </c>
      <c r="AV126" s="6">
        <v>101881</v>
      </c>
      <c r="AW126" s="6">
        <v>0</v>
      </c>
      <c r="AX126" s="6">
        <v>0</v>
      </c>
      <c r="AY126" s="6">
        <v>16.239999999999998</v>
      </c>
      <c r="AZ126" s="6">
        <v>19.22</v>
      </c>
      <c r="BA126" s="6">
        <v>69838</v>
      </c>
      <c r="BB126" s="6">
        <v>35.46</v>
      </c>
      <c r="BC126" s="6">
        <v>6.67</v>
      </c>
      <c r="BD126" s="6">
        <v>2.16</v>
      </c>
      <c r="BE126" s="6">
        <v>0.1</v>
      </c>
      <c r="BF126" s="6">
        <v>0</v>
      </c>
      <c r="BG126" s="6">
        <v>0.5</v>
      </c>
      <c r="BH126" s="6">
        <v>0</v>
      </c>
      <c r="BI126" s="6">
        <v>0.89</v>
      </c>
      <c r="BJ126" s="6">
        <v>0</v>
      </c>
      <c r="BK126" s="6">
        <v>29.38</v>
      </c>
      <c r="BL126" s="6">
        <v>4.4800000000000004</v>
      </c>
      <c r="BM126" s="6">
        <v>574890</v>
      </c>
      <c r="BN126" s="6">
        <v>161151.65</v>
      </c>
      <c r="BO126" s="6">
        <v>14370.07</v>
      </c>
      <c r="BP126" s="6">
        <v>1400000</v>
      </c>
      <c r="BQ126" s="6">
        <v>53506.15</v>
      </c>
      <c r="BR126" s="6">
        <v>0</v>
      </c>
      <c r="BS126" s="6">
        <v>172292.88</v>
      </c>
      <c r="BT126" s="6">
        <v>452647.49</v>
      </c>
      <c r="BU126" s="6">
        <v>2051812.5</v>
      </c>
      <c r="BV126" s="6">
        <v>944401.67</v>
      </c>
      <c r="BW126" s="6">
        <v>0</v>
      </c>
      <c r="BX126" s="6">
        <v>1351.8</v>
      </c>
      <c r="BY126" s="6">
        <v>10050.69</v>
      </c>
      <c r="BZ126" s="6">
        <v>7336.69</v>
      </c>
      <c r="CA126" s="6">
        <v>145598.68</v>
      </c>
      <c r="CB126" s="6">
        <v>18707.61</v>
      </c>
      <c r="CC126" s="6">
        <v>0</v>
      </c>
      <c r="CD126" s="6">
        <v>104649.26</v>
      </c>
      <c r="CE126" s="6">
        <v>310192.96000000002</v>
      </c>
      <c r="CF126" s="6">
        <v>100</v>
      </c>
      <c r="CG126" s="6">
        <v>597024.43000000005</v>
      </c>
      <c r="CH126" s="6">
        <v>0</v>
      </c>
      <c r="CI126" s="6">
        <v>0</v>
      </c>
      <c r="CJ126" s="6">
        <v>0</v>
      </c>
      <c r="CK126" s="6">
        <v>0</v>
      </c>
      <c r="CL126" s="6">
        <v>0</v>
      </c>
      <c r="CM126" s="6">
        <v>0</v>
      </c>
      <c r="CN126" s="6">
        <v>0</v>
      </c>
      <c r="CO126" s="6">
        <v>0</v>
      </c>
      <c r="CP126" s="6">
        <v>0</v>
      </c>
      <c r="CQ126" s="6">
        <v>0</v>
      </c>
      <c r="CR126" s="6">
        <v>2476303.3199999998</v>
      </c>
      <c r="CS126" s="6">
        <v>465646.81</v>
      </c>
      <c r="CT126" s="6">
        <v>151100.96</v>
      </c>
      <c r="CU126" s="6">
        <v>7033.38</v>
      </c>
      <c r="CV126" s="6">
        <v>34798.54</v>
      </c>
      <c r="CW126" s="6">
        <v>0</v>
      </c>
      <c r="CX126" s="6">
        <v>62500</v>
      </c>
      <c r="CY126" s="6">
        <v>0</v>
      </c>
      <c r="CZ126" s="6">
        <v>2051712.5</v>
      </c>
      <c r="DA126" s="6">
        <v>313180</v>
      </c>
      <c r="DB126" s="6">
        <v>114978</v>
      </c>
      <c r="DC126" s="6">
        <v>280000</v>
      </c>
      <c r="DD126" s="6">
        <v>0</v>
      </c>
      <c r="DE126" s="6">
        <v>36360.92</v>
      </c>
      <c r="DF126" s="6">
        <v>53945.69</v>
      </c>
      <c r="DG126" s="6">
        <v>1254401.32</v>
      </c>
      <c r="DH126" s="6">
        <v>0</v>
      </c>
      <c r="DI126" s="6">
        <v>0</v>
      </c>
      <c r="DJ126" s="6">
        <v>0</v>
      </c>
      <c r="DK126" s="6">
        <v>0</v>
      </c>
      <c r="DL126" s="6">
        <v>0</v>
      </c>
      <c r="DM126" s="6">
        <v>0</v>
      </c>
      <c r="DN126" s="6">
        <v>0</v>
      </c>
      <c r="DO126" s="6">
        <v>0</v>
      </c>
      <c r="DP126" s="6">
        <v>0</v>
      </c>
      <c r="DQ126" s="6">
        <v>0</v>
      </c>
      <c r="DR126" s="6">
        <v>5630403.3799999999</v>
      </c>
      <c r="DS126" s="6">
        <v>53945.7</v>
      </c>
      <c r="DT126" s="6">
        <v>5143.62</v>
      </c>
      <c r="DU126" s="6">
        <v>142454.53</v>
      </c>
      <c r="DV126" s="6">
        <v>0</v>
      </c>
      <c r="DW126" s="6">
        <v>34197.24</v>
      </c>
      <c r="DX126" s="6">
        <v>0</v>
      </c>
      <c r="DY126" s="6">
        <v>0</v>
      </c>
      <c r="DZ126" s="6" t="s">
        <v>134</v>
      </c>
      <c r="EA126" s="6" t="s">
        <v>135</v>
      </c>
      <c r="EB126" s="6" t="s">
        <v>136</v>
      </c>
    </row>
    <row r="127" spans="1:132" ht="12" customHeight="1" x14ac:dyDescent="0.25">
      <c r="A127" s="6">
        <v>2022</v>
      </c>
      <c r="B127" s="6" t="s">
        <v>1013</v>
      </c>
      <c r="C127" s="6" t="s">
        <v>266</v>
      </c>
      <c r="D127" s="6" t="s">
        <v>722</v>
      </c>
      <c r="E127" s="6" t="s">
        <v>284</v>
      </c>
      <c r="F127" s="6" t="s">
        <v>133</v>
      </c>
      <c r="G127" s="6">
        <v>14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14</v>
      </c>
      <c r="R127" s="6">
        <v>0</v>
      </c>
      <c r="S127" s="6">
        <v>14</v>
      </c>
      <c r="T127" s="6">
        <v>0</v>
      </c>
      <c r="U127" s="6">
        <v>2.04</v>
      </c>
      <c r="V127" s="6">
        <v>6905.4</v>
      </c>
      <c r="W127" s="6">
        <v>452.68</v>
      </c>
      <c r="X127" s="6">
        <v>317.8</v>
      </c>
      <c r="Y127" s="6">
        <v>304.22000000000003</v>
      </c>
      <c r="Z127" s="6">
        <v>119664.91</v>
      </c>
      <c r="AA127" s="6">
        <v>147755.6</v>
      </c>
      <c r="AB127" s="6">
        <v>132391.29</v>
      </c>
      <c r="AC127" s="6">
        <v>0.89600000000000002</v>
      </c>
      <c r="AD127" s="6">
        <v>132391.29</v>
      </c>
      <c r="AE127" s="6">
        <v>147755.6</v>
      </c>
      <c r="AF127" s="6">
        <v>60661.39</v>
      </c>
      <c r="AG127" s="6">
        <v>0</v>
      </c>
      <c r="AH127" s="6">
        <v>2033.85</v>
      </c>
      <c r="AI127" s="6">
        <v>677.95</v>
      </c>
      <c r="AJ127" s="63">
        <v>13239.13</v>
      </c>
      <c r="AK127" s="6">
        <v>413.98</v>
      </c>
      <c r="AL127" s="6">
        <v>1475.77</v>
      </c>
      <c r="AM127" s="63">
        <v>150.15</v>
      </c>
      <c r="AN127" s="6">
        <v>48576.86</v>
      </c>
      <c r="AO127" s="6">
        <v>0</v>
      </c>
      <c r="AP127" s="6">
        <v>1</v>
      </c>
      <c r="AQ127" s="6">
        <v>0</v>
      </c>
      <c r="AR127" s="6">
        <v>11513.17</v>
      </c>
      <c r="AS127" s="6">
        <v>1213.21</v>
      </c>
      <c r="AT127" s="6">
        <v>1617478</v>
      </c>
      <c r="AU127" s="6">
        <v>5</v>
      </c>
      <c r="AV127" s="6">
        <v>0</v>
      </c>
      <c r="AW127" s="6">
        <v>0</v>
      </c>
      <c r="AX127" s="6">
        <v>30.03</v>
      </c>
      <c r="AY127" s="6">
        <v>0</v>
      </c>
      <c r="AZ127" s="6">
        <v>7.12</v>
      </c>
      <c r="BA127" s="6">
        <v>1617</v>
      </c>
      <c r="BB127" s="6">
        <v>37.15</v>
      </c>
      <c r="BC127" s="6">
        <v>0</v>
      </c>
      <c r="BD127" s="6">
        <v>0</v>
      </c>
      <c r="BE127" s="6">
        <v>0</v>
      </c>
      <c r="BF127" s="6">
        <v>0</v>
      </c>
      <c r="BG127" s="6">
        <v>0</v>
      </c>
      <c r="BH127" s="6">
        <v>0</v>
      </c>
      <c r="BI127" s="6">
        <v>0</v>
      </c>
      <c r="BJ127" s="6">
        <v>0</v>
      </c>
      <c r="BK127" s="6">
        <v>0</v>
      </c>
      <c r="BL127" s="6">
        <v>3.45</v>
      </c>
      <c r="BM127" s="6">
        <v>398.04</v>
      </c>
      <c r="BN127" s="6">
        <v>0</v>
      </c>
      <c r="BO127" s="6">
        <v>100.72</v>
      </c>
      <c r="BP127" s="6">
        <v>12030</v>
      </c>
      <c r="BQ127" s="6">
        <v>0</v>
      </c>
      <c r="BR127" s="6">
        <v>0</v>
      </c>
      <c r="BS127" s="6">
        <v>1655.81</v>
      </c>
      <c r="BT127" s="6">
        <v>24887.51</v>
      </c>
      <c r="BU127" s="6">
        <v>0</v>
      </c>
      <c r="BV127" s="6">
        <v>87168.8</v>
      </c>
      <c r="BW127" s="6">
        <v>0</v>
      </c>
      <c r="BX127" s="6">
        <v>398.04</v>
      </c>
      <c r="BY127" s="6">
        <v>0</v>
      </c>
      <c r="BZ127" s="6">
        <v>100.72</v>
      </c>
      <c r="CA127" s="6">
        <v>982.9</v>
      </c>
      <c r="CB127" s="6">
        <v>0</v>
      </c>
      <c r="CC127" s="6">
        <v>0</v>
      </c>
      <c r="CD127" s="6">
        <v>1564.92</v>
      </c>
      <c r="CE127" s="6">
        <v>24887.51</v>
      </c>
      <c r="CF127" s="6">
        <v>0</v>
      </c>
      <c r="CG127" s="6">
        <v>70768.800000000003</v>
      </c>
      <c r="CH127" s="6">
        <v>0</v>
      </c>
      <c r="CI127" s="6">
        <v>0</v>
      </c>
      <c r="CJ127" s="6">
        <v>0</v>
      </c>
      <c r="CK127" s="6">
        <v>0</v>
      </c>
      <c r="CL127" s="6">
        <v>0</v>
      </c>
      <c r="CM127" s="6">
        <v>0</v>
      </c>
      <c r="CN127" s="6">
        <v>0</v>
      </c>
      <c r="CO127" s="6">
        <v>0</v>
      </c>
      <c r="CP127" s="6">
        <v>0</v>
      </c>
      <c r="CQ127" s="6">
        <v>0</v>
      </c>
      <c r="CR127" s="6">
        <v>60090.03</v>
      </c>
      <c r="CS127" s="6">
        <v>0</v>
      </c>
      <c r="CT127" s="6">
        <v>0</v>
      </c>
      <c r="CU127" s="6">
        <v>0</v>
      </c>
      <c r="CV127" s="6">
        <v>0</v>
      </c>
      <c r="CW127" s="6">
        <v>0</v>
      </c>
      <c r="CX127" s="6">
        <v>0</v>
      </c>
      <c r="CY127" s="6">
        <v>0</v>
      </c>
      <c r="CZ127" s="6">
        <v>0</v>
      </c>
      <c r="DA127" s="6">
        <v>5573.5</v>
      </c>
      <c r="DB127" s="6">
        <v>0</v>
      </c>
      <c r="DC127" s="6">
        <v>2406</v>
      </c>
      <c r="DD127" s="6">
        <v>0</v>
      </c>
      <c r="DE127" s="6">
        <v>0</v>
      </c>
      <c r="DF127" s="6">
        <v>0</v>
      </c>
      <c r="DG127" s="6">
        <v>11047.1</v>
      </c>
      <c r="DH127" s="6">
        <v>0</v>
      </c>
      <c r="DI127" s="6">
        <v>0</v>
      </c>
      <c r="DJ127" s="6">
        <v>0</v>
      </c>
      <c r="DK127" s="6">
        <v>0</v>
      </c>
      <c r="DL127" s="6">
        <v>0</v>
      </c>
      <c r="DM127" s="6">
        <v>0</v>
      </c>
      <c r="DN127" s="6">
        <v>0</v>
      </c>
      <c r="DO127" s="6">
        <v>0</v>
      </c>
      <c r="DP127" s="6">
        <v>0</v>
      </c>
      <c r="DQ127" s="6">
        <v>0</v>
      </c>
      <c r="DR127" s="6">
        <v>70825.490000000005</v>
      </c>
      <c r="DS127" s="6">
        <v>0</v>
      </c>
      <c r="DT127" s="6">
        <v>90.89</v>
      </c>
      <c r="DU127" s="6">
        <v>0</v>
      </c>
      <c r="DV127" s="6">
        <v>0</v>
      </c>
      <c r="DW127" s="6">
        <v>10826.5</v>
      </c>
      <c r="DX127" s="6">
        <v>0</v>
      </c>
      <c r="DY127" s="6">
        <v>0</v>
      </c>
      <c r="DZ127" s="6" t="s">
        <v>134</v>
      </c>
      <c r="EA127" s="6" t="s">
        <v>135</v>
      </c>
      <c r="EB127" s="6" t="s">
        <v>148</v>
      </c>
    </row>
    <row r="128" spans="1:132" ht="12" customHeight="1" x14ac:dyDescent="0.25">
      <c r="A128" s="6">
        <v>2022</v>
      </c>
      <c r="B128" s="6" t="s">
        <v>1013</v>
      </c>
      <c r="C128" s="6" t="s">
        <v>266</v>
      </c>
      <c r="D128" s="6" t="s">
        <v>723</v>
      </c>
      <c r="E128" s="6" t="s">
        <v>285</v>
      </c>
      <c r="F128" s="6" t="s">
        <v>145</v>
      </c>
      <c r="G128" s="6">
        <v>163</v>
      </c>
      <c r="H128" s="6">
        <v>0</v>
      </c>
      <c r="I128" s="6">
        <v>0</v>
      </c>
      <c r="J128" s="6">
        <v>0</v>
      </c>
      <c r="K128" s="6">
        <v>92</v>
      </c>
      <c r="L128" s="6">
        <v>0</v>
      </c>
      <c r="M128" s="6">
        <v>0</v>
      </c>
      <c r="N128" s="6">
        <v>51</v>
      </c>
      <c r="O128" s="6">
        <v>0</v>
      </c>
      <c r="P128" s="6">
        <v>0</v>
      </c>
      <c r="Q128" s="6">
        <v>214</v>
      </c>
      <c r="R128" s="6">
        <v>92</v>
      </c>
      <c r="S128" s="6">
        <v>306</v>
      </c>
      <c r="T128" s="6">
        <v>0</v>
      </c>
      <c r="U128" s="6">
        <v>21.95</v>
      </c>
      <c r="V128" s="6">
        <v>74300.75</v>
      </c>
      <c r="W128" s="6">
        <v>6433.87</v>
      </c>
      <c r="X128" s="6">
        <v>6946.2</v>
      </c>
      <c r="Y128" s="6">
        <v>6649.38</v>
      </c>
      <c r="Z128" s="6">
        <v>2160861.2000000002</v>
      </c>
      <c r="AA128" s="6">
        <v>2696528.7</v>
      </c>
      <c r="AB128" s="6">
        <v>2537291.59</v>
      </c>
      <c r="AC128" s="6">
        <v>0.94089999999999996</v>
      </c>
      <c r="AD128" s="6">
        <v>2537291.59</v>
      </c>
      <c r="AE128" s="6">
        <v>2696528.7</v>
      </c>
      <c r="AF128" s="6">
        <v>1115534.94</v>
      </c>
      <c r="AG128" s="6">
        <v>0</v>
      </c>
      <c r="AH128" s="6">
        <v>45683.4</v>
      </c>
      <c r="AI128" s="6">
        <v>15227.8</v>
      </c>
      <c r="AJ128" s="63">
        <v>214312.61</v>
      </c>
      <c r="AK128" s="6">
        <v>0</v>
      </c>
      <c r="AL128" s="6">
        <v>3319.44</v>
      </c>
      <c r="AM128" s="63">
        <v>143757.1</v>
      </c>
      <c r="AN128" s="6">
        <v>454941.67200000002</v>
      </c>
      <c r="AO128" s="6">
        <v>303294.44799999997</v>
      </c>
      <c r="AP128" s="6">
        <v>0.6</v>
      </c>
      <c r="AQ128" s="6">
        <v>0.4</v>
      </c>
      <c r="AR128" s="6">
        <v>376430.39</v>
      </c>
      <c r="AS128" s="6">
        <v>0</v>
      </c>
      <c r="AT128" s="6">
        <v>16843398</v>
      </c>
      <c r="AU128" s="6">
        <v>1805</v>
      </c>
      <c r="AV128" s="6">
        <v>5711</v>
      </c>
      <c r="AW128" s="6">
        <v>0</v>
      </c>
      <c r="AX128" s="6">
        <v>29.02</v>
      </c>
      <c r="AY128" s="6">
        <v>16</v>
      </c>
      <c r="AZ128" s="6">
        <v>22.35</v>
      </c>
      <c r="BA128" s="6">
        <v>16843</v>
      </c>
      <c r="BB128" s="6">
        <v>67.37</v>
      </c>
      <c r="BC128" s="6">
        <v>9.17</v>
      </c>
      <c r="BD128" s="6">
        <v>0</v>
      </c>
      <c r="BE128" s="6">
        <v>3.4</v>
      </c>
      <c r="BF128" s="6">
        <v>0</v>
      </c>
      <c r="BG128" s="6">
        <v>0</v>
      </c>
      <c r="BH128" s="6">
        <v>0</v>
      </c>
      <c r="BI128" s="6">
        <v>2.31</v>
      </c>
      <c r="BJ128" s="6">
        <v>0</v>
      </c>
      <c r="BK128" s="6">
        <v>30.83</v>
      </c>
      <c r="BL128" s="6">
        <v>5.15</v>
      </c>
      <c r="BM128" s="6">
        <v>192117</v>
      </c>
      <c r="BN128" s="6">
        <v>0</v>
      </c>
      <c r="BO128" s="6">
        <v>88821</v>
      </c>
      <c r="BP128" s="6">
        <v>345003</v>
      </c>
      <c r="BQ128" s="6">
        <v>31993.87</v>
      </c>
      <c r="BR128" s="6">
        <v>0</v>
      </c>
      <c r="BS128" s="6">
        <v>115063.17</v>
      </c>
      <c r="BT128" s="6">
        <v>21803.97</v>
      </c>
      <c r="BU128" s="6">
        <v>519200</v>
      </c>
      <c r="BV128" s="6">
        <v>214880.66</v>
      </c>
      <c r="BW128" s="6">
        <v>0</v>
      </c>
      <c r="BX128" s="6">
        <v>3805.13</v>
      </c>
      <c r="BY128" s="6">
        <v>0</v>
      </c>
      <c r="BZ128" s="6">
        <v>31481.279999999999</v>
      </c>
      <c r="CA128" s="6">
        <v>21009.54</v>
      </c>
      <c r="CB128" s="6">
        <v>31993.87</v>
      </c>
      <c r="CC128" s="6">
        <v>0</v>
      </c>
      <c r="CD128" s="6">
        <v>74435.990000000005</v>
      </c>
      <c r="CE128" s="6">
        <v>21803.97</v>
      </c>
      <c r="CF128" s="6">
        <v>0</v>
      </c>
      <c r="CG128" s="6">
        <v>117981.01</v>
      </c>
      <c r="CH128" s="6">
        <v>0</v>
      </c>
      <c r="CI128" s="6">
        <v>0</v>
      </c>
      <c r="CJ128" s="6">
        <v>0</v>
      </c>
      <c r="CK128" s="6">
        <v>0</v>
      </c>
      <c r="CL128" s="6">
        <v>0</v>
      </c>
      <c r="CM128" s="6">
        <v>0</v>
      </c>
      <c r="CN128" s="6">
        <v>0</v>
      </c>
      <c r="CO128" s="6">
        <v>0</v>
      </c>
      <c r="CP128" s="6">
        <v>0</v>
      </c>
      <c r="CQ128" s="6">
        <v>0</v>
      </c>
      <c r="CR128" s="6">
        <v>1134666.51</v>
      </c>
      <c r="CS128" s="6">
        <v>154443.97</v>
      </c>
      <c r="CT128" s="6">
        <v>0</v>
      </c>
      <c r="CU128" s="6">
        <v>57339.72</v>
      </c>
      <c r="CV128" s="6">
        <v>0</v>
      </c>
      <c r="CW128" s="6">
        <v>0</v>
      </c>
      <c r="CX128" s="6">
        <v>38986</v>
      </c>
      <c r="CY128" s="6">
        <v>0</v>
      </c>
      <c r="CZ128" s="6">
        <v>519200</v>
      </c>
      <c r="DA128" s="6">
        <v>86755</v>
      </c>
      <c r="DB128" s="6">
        <v>38423.4</v>
      </c>
      <c r="DC128" s="6">
        <v>69000.600000000006</v>
      </c>
      <c r="DD128" s="6">
        <v>0</v>
      </c>
      <c r="DE128" s="6">
        <v>0</v>
      </c>
      <c r="DF128" s="6">
        <v>16933.95</v>
      </c>
      <c r="DG128" s="6">
        <v>323993.46000000002</v>
      </c>
      <c r="DH128" s="6">
        <v>0</v>
      </c>
      <c r="DI128" s="6">
        <v>0</v>
      </c>
      <c r="DJ128" s="6">
        <v>0</v>
      </c>
      <c r="DK128" s="6">
        <v>0</v>
      </c>
      <c r="DL128" s="6">
        <v>0</v>
      </c>
      <c r="DM128" s="6">
        <v>0</v>
      </c>
      <c r="DN128" s="6">
        <v>0</v>
      </c>
      <c r="DO128" s="6">
        <v>0</v>
      </c>
      <c r="DP128" s="6">
        <v>0</v>
      </c>
      <c r="DQ128" s="6">
        <v>0</v>
      </c>
      <c r="DR128" s="6">
        <v>1399305.64</v>
      </c>
      <c r="DS128" s="6">
        <v>16933.95</v>
      </c>
      <c r="DT128" s="6">
        <v>1641.18</v>
      </c>
      <c r="DU128" s="6">
        <v>0</v>
      </c>
      <c r="DV128" s="6">
        <v>0</v>
      </c>
      <c r="DW128" s="6">
        <v>10144.65</v>
      </c>
      <c r="DX128" s="6">
        <v>0</v>
      </c>
      <c r="DY128" s="6">
        <v>0</v>
      </c>
      <c r="DZ128" s="6" t="s">
        <v>134</v>
      </c>
      <c r="EA128" s="6" t="s">
        <v>135</v>
      </c>
      <c r="EB128" s="6" t="s">
        <v>136</v>
      </c>
    </row>
    <row r="129" spans="1:132" ht="12" customHeight="1" x14ac:dyDescent="0.25">
      <c r="A129" s="6">
        <v>2022</v>
      </c>
      <c r="B129" s="6" t="s">
        <v>1013</v>
      </c>
      <c r="C129" s="6" t="s">
        <v>266</v>
      </c>
      <c r="D129" s="6" t="s">
        <v>724</v>
      </c>
      <c r="E129" s="6" t="s">
        <v>286</v>
      </c>
      <c r="F129" s="6" t="s">
        <v>133</v>
      </c>
      <c r="G129" s="6">
        <v>146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146</v>
      </c>
      <c r="R129" s="6">
        <v>0</v>
      </c>
      <c r="S129" s="6">
        <v>146</v>
      </c>
      <c r="T129" s="6">
        <v>0</v>
      </c>
      <c r="U129" s="6">
        <v>13.63</v>
      </c>
      <c r="V129" s="6">
        <v>46137.55</v>
      </c>
      <c r="W129" s="6">
        <v>3594.02</v>
      </c>
      <c r="X129" s="6">
        <v>3314.2</v>
      </c>
      <c r="Y129" s="6">
        <v>3172.58</v>
      </c>
      <c r="Z129" s="6">
        <v>811742.4</v>
      </c>
      <c r="AA129" s="6">
        <v>1010075.6</v>
      </c>
      <c r="AB129" s="6">
        <v>955671.91</v>
      </c>
      <c r="AC129" s="6">
        <v>0.94610000000000005</v>
      </c>
      <c r="AD129" s="6">
        <v>935671.91</v>
      </c>
      <c r="AE129" s="6">
        <v>1010075.6</v>
      </c>
      <c r="AF129" s="6">
        <v>402713.48</v>
      </c>
      <c r="AG129" s="6">
        <v>0</v>
      </c>
      <c r="AH129" s="6">
        <v>22685.25</v>
      </c>
      <c r="AI129" s="6">
        <v>7561.75</v>
      </c>
      <c r="AJ129" s="63">
        <v>95567.19</v>
      </c>
      <c r="AK129" s="6">
        <v>380.31</v>
      </c>
      <c r="AL129" s="6">
        <v>29477.05</v>
      </c>
      <c r="AM129" s="63">
        <v>152884.81</v>
      </c>
      <c r="AN129" s="6">
        <v>176273.86</v>
      </c>
      <c r="AO129" s="6">
        <v>0</v>
      </c>
      <c r="AP129" s="6">
        <v>1</v>
      </c>
      <c r="AQ129" s="6">
        <v>0</v>
      </c>
      <c r="AR129" s="6">
        <v>115419.11</v>
      </c>
      <c r="AS129" s="6">
        <v>28510.400000000001</v>
      </c>
      <c r="AT129" s="6">
        <v>5681917</v>
      </c>
      <c r="AU129" s="6">
        <v>4927</v>
      </c>
      <c r="AV129" s="6">
        <v>0</v>
      </c>
      <c r="AW129" s="6">
        <v>0</v>
      </c>
      <c r="AX129" s="6">
        <v>31.03</v>
      </c>
      <c r="AY129" s="6">
        <v>0</v>
      </c>
      <c r="AZ129" s="6">
        <v>20.309999999999999</v>
      </c>
      <c r="BA129" s="6">
        <v>5682</v>
      </c>
      <c r="BB129" s="6">
        <v>51.34</v>
      </c>
      <c r="BC129" s="6">
        <v>4.17</v>
      </c>
      <c r="BD129" s="6">
        <v>0</v>
      </c>
      <c r="BE129" s="6">
        <v>10.55</v>
      </c>
      <c r="BF129" s="6">
        <v>0</v>
      </c>
      <c r="BG129" s="6">
        <v>0</v>
      </c>
      <c r="BH129" s="6">
        <v>0</v>
      </c>
      <c r="BI129" s="6">
        <v>0.7</v>
      </c>
      <c r="BJ129" s="6">
        <v>0</v>
      </c>
      <c r="BK129" s="6">
        <v>40.549999999999997</v>
      </c>
      <c r="BL129" s="6">
        <v>2.79</v>
      </c>
      <c r="BM129" s="6">
        <v>82840.81</v>
      </c>
      <c r="BN129" s="6">
        <v>0</v>
      </c>
      <c r="BO129" s="6">
        <v>74101</v>
      </c>
      <c r="BP129" s="6">
        <v>116881.33</v>
      </c>
      <c r="BQ129" s="6">
        <v>0</v>
      </c>
      <c r="BR129" s="6">
        <v>0</v>
      </c>
      <c r="BS129" s="6">
        <v>8362.64</v>
      </c>
      <c r="BT129" s="6">
        <v>44486.84</v>
      </c>
      <c r="BU129" s="6">
        <v>230245.14</v>
      </c>
      <c r="BV129" s="6">
        <v>124356.14</v>
      </c>
      <c r="BW129" s="6">
        <v>0</v>
      </c>
      <c r="BX129" s="6">
        <v>24901.919999999998</v>
      </c>
      <c r="BY129" s="6">
        <v>0</v>
      </c>
      <c r="BZ129" s="6">
        <v>14134.19</v>
      </c>
      <c r="CA129" s="6">
        <v>9683.3799999999992</v>
      </c>
      <c r="CB129" s="6">
        <v>0</v>
      </c>
      <c r="CC129" s="6">
        <v>0</v>
      </c>
      <c r="CD129" s="6">
        <v>3746.12</v>
      </c>
      <c r="CE129" s="6">
        <v>44286.84</v>
      </c>
      <c r="CF129" s="6">
        <v>0</v>
      </c>
      <c r="CG129" s="6">
        <v>94256.14</v>
      </c>
      <c r="CH129" s="6">
        <v>4024</v>
      </c>
      <c r="CI129" s="6">
        <v>0</v>
      </c>
      <c r="CJ129" s="6">
        <v>0</v>
      </c>
      <c r="CK129" s="6">
        <v>0</v>
      </c>
      <c r="CL129" s="6">
        <v>0</v>
      </c>
      <c r="CM129" s="6">
        <v>0</v>
      </c>
      <c r="CN129" s="6">
        <v>0</v>
      </c>
      <c r="CO129" s="6">
        <v>200</v>
      </c>
      <c r="CP129" s="6">
        <v>150</v>
      </c>
      <c r="CQ129" s="6">
        <v>200</v>
      </c>
      <c r="CR129" s="6">
        <v>291692.96999999997</v>
      </c>
      <c r="CS129" s="6">
        <v>23705.24</v>
      </c>
      <c r="CT129" s="6">
        <v>0</v>
      </c>
      <c r="CU129" s="6">
        <v>59966.81</v>
      </c>
      <c r="CV129" s="6">
        <v>0</v>
      </c>
      <c r="CW129" s="6">
        <v>0</v>
      </c>
      <c r="CX129" s="6">
        <v>4000</v>
      </c>
      <c r="CY129" s="6">
        <v>0</v>
      </c>
      <c r="CZ129" s="6">
        <v>230095.14</v>
      </c>
      <c r="DA129" s="6">
        <v>15851.69</v>
      </c>
      <c r="DB129" s="6">
        <v>16568.16</v>
      </c>
      <c r="DC129" s="6">
        <v>23376.27</v>
      </c>
      <c r="DD129" s="6">
        <v>0</v>
      </c>
      <c r="DE129" s="6">
        <v>0</v>
      </c>
      <c r="DF129" s="6">
        <v>15104.82</v>
      </c>
      <c r="DG129" s="6">
        <v>107197.95</v>
      </c>
      <c r="DH129" s="6">
        <v>0</v>
      </c>
      <c r="DI129" s="6">
        <v>0</v>
      </c>
      <c r="DJ129" s="6">
        <v>0</v>
      </c>
      <c r="DK129" s="6">
        <v>0</v>
      </c>
      <c r="DL129" s="6">
        <v>0</v>
      </c>
      <c r="DM129" s="6">
        <v>0</v>
      </c>
      <c r="DN129" s="6">
        <v>0</v>
      </c>
      <c r="DO129" s="6">
        <v>0</v>
      </c>
      <c r="DP129" s="6">
        <v>0</v>
      </c>
      <c r="DQ129" s="6">
        <v>0</v>
      </c>
      <c r="DR129" s="6">
        <v>634501.89</v>
      </c>
      <c r="DS129" s="6">
        <v>15104.83</v>
      </c>
      <c r="DT129" s="6">
        <v>616.52</v>
      </c>
      <c r="DU129" s="6">
        <v>0</v>
      </c>
      <c r="DV129" s="6">
        <v>0</v>
      </c>
      <c r="DW129" s="6">
        <v>14048.31</v>
      </c>
      <c r="DX129" s="6">
        <v>0</v>
      </c>
      <c r="DY129" s="6">
        <v>0</v>
      </c>
      <c r="DZ129" s="6" t="s">
        <v>134</v>
      </c>
      <c r="EA129" s="6" t="s">
        <v>135</v>
      </c>
      <c r="EB129" s="6" t="s">
        <v>136</v>
      </c>
    </row>
    <row r="130" spans="1:132" ht="12" customHeight="1" x14ac:dyDescent="0.25">
      <c r="A130" s="6">
        <v>2022</v>
      </c>
      <c r="B130" s="6" t="s">
        <v>1014</v>
      </c>
      <c r="C130" s="6" t="s">
        <v>287</v>
      </c>
      <c r="D130" s="6" t="s">
        <v>725</v>
      </c>
      <c r="E130" s="6" t="s">
        <v>288</v>
      </c>
      <c r="F130" s="6" t="s">
        <v>133</v>
      </c>
      <c r="G130" s="6">
        <v>78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22</v>
      </c>
      <c r="O130" s="6">
        <v>0</v>
      </c>
      <c r="P130" s="6">
        <v>0</v>
      </c>
      <c r="Q130" s="6">
        <v>100</v>
      </c>
      <c r="R130" s="6">
        <v>0</v>
      </c>
      <c r="S130" s="6">
        <v>100</v>
      </c>
      <c r="T130" s="6">
        <v>0</v>
      </c>
      <c r="U130" s="6">
        <v>11.760999999999999</v>
      </c>
      <c r="V130" s="6">
        <v>39810.99</v>
      </c>
      <c r="W130" s="6">
        <v>2000.99</v>
      </c>
      <c r="X130" s="6">
        <v>2270</v>
      </c>
      <c r="Y130" s="6">
        <v>2173</v>
      </c>
      <c r="Z130" s="6">
        <v>693586.41</v>
      </c>
      <c r="AA130" s="6">
        <v>856709.98</v>
      </c>
      <c r="AB130" s="6">
        <v>883618.06</v>
      </c>
      <c r="AC130" s="6">
        <v>1.0314000000000001</v>
      </c>
      <c r="AD130" s="6">
        <v>883618.06</v>
      </c>
      <c r="AE130" s="6">
        <v>883618.06</v>
      </c>
      <c r="AF130" s="6">
        <v>348426.62</v>
      </c>
      <c r="AG130" s="6">
        <v>0</v>
      </c>
      <c r="AH130" s="6">
        <v>15488.55</v>
      </c>
      <c r="AI130" s="6">
        <v>5162.8500000000004</v>
      </c>
      <c r="AJ130" s="63">
        <v>80928.78</v>
      </c>
      <c r="AK130" s="6">
        <v>0</v>
      </c>
      <c r="AL130" s="6">
        <v>813.34</v>
      </c>
      <c r="AM130" s="63">
        <v>222857.08</v>
      </c>
      <c r="AN130" s="6">
        <v>59745.84</v>
      </c>
      <c r="AO130" s="6">
        <v>0</v>
      </c>
      <c r="AP130" s="6">
        <v>1</v>
      </c>
      <c r="AQ130" s="6">
        <v>0</v>
      </c>
      <c r="AR130" s="6">
        <v>190031.65</v>
      </c>
      <c r="AS130" s="6">
        <v>0</v>
      </c>
      <c r="AT130" s="6">
        <v>1868330</v>
      </c>
      <c r="AU130" s="6">
        <v>6973</v>
      </c>
      <c r="AV130" s="6">
        <v>0</v>
      </c>
      <c r="AW130" s="6">
        <v>0</v>
      </c>
      <c r="AX130" s="6">
        <v>31.96</v>
      </c>
      <c r="AY130" s="6">
        <v>0</v>
      </c>
      <c r="AZ130" s="6">
        <v>101.71</v>
      </c>
      <c r="BA130" s="6">
        <v>1868</v>
      </c>
      <c r="BB130" s="6">
        <v>133.66999999999999</v>
      </c>
      <c r="BC130" s="6">
        <v>20.8</v>
      </c>
      <c r="BD130" s="6">
        <v>0</v>
      </c>
      <c r="BE130" s="6">
        <v>0</v>
      </c>
      <c r="BF130" s="6">
        <v>0</v>
      </c>
      <c r="BG130" s="6">
        <v>0</v>
      </c>
      <c r="BH130" s="6">
        <v>0</v>
      </c>
      <c r="BI130" s="6">
        <v>0</v>
      </c>
      <c r="BJ130" s="6">
        <v>0</v>
      </c>
      <c r="BK130" s="6">
        <v>0</v>
      </c>
      <c r="BL130" s="6">
        <v>0</v>
      </c>
      <c r="BM130" s="6">
        <v>47480</v>
      </c>
      <c r="BN130" s="6">
        <v>0</v>
      </c>
      <c r="BO130" s="6">
        <v>0</v>
      </c>
      <c r="BP130" s="6">
        <v>117480</v>
      </c>
      <c r="BQ130" s="6">
        <v>0</v>
      </c>
      <c r="BR130" s="6">
        <v>0</v>
      </c>
      <c r="BS130" s="6">
        <v>1471.94</v>
      </c>
      <c r="BT130" s="6">
        <v>21.11</v>
      </c>
      <c r="BU130" s="6">
        <v>0</v>
      </c>
      <c r="BV130" s="6">
        <v>14214.85</v>
      </c>
      <c r="BW130" s="6">
        <v>0</v>
      </c>
      <c r="BX130" s="6">
        <v>4390.68</v>
      </c>
      <c r="BY130" s="6">
        <v>0</v>
      </c>
      <c r="BZ130" s="6">
        <v>0</v>
      </c>
      <c r="CA130" s="6">
        <v>10479.4</v>
      </c>
      <c r="CB130" s="6">
        <v>0</v>
      </c>
      <c r="CC130" s="6">
        <v>0</v>
      </c>
      <c r="CD130" s="6">
        <v>945.16</v>
      </c>
      <c r="CE130" s="6">
        <v>21.11</v>
      </c>
      <c r="CF130" s="6">
        <v>0</v>
      </c>
      <c r="CG130" s="6">
        <v>14214.85</v>
      </c>
      <c r="CH130" s="6">
        <v>0</v>
      </c>
      <c r="CI130" s="6">
        <v>0</v>
      </c>
      <c r="CJ130" s="6">
        <v>0</v>
      </c>
      <c r="CK130" s="6">
        <v>0</v>
      </c>
      <c r="CL130" s="6">
        <v>0</v>
      </c>
      <c r="CM130" s="6">
        <v>0</v>
      </c>
      <c r="CN130" s="6">
        <v>0</v>
      </c>
      <c r="CO130" s="6">
        <v>0</v>
      </c>
      <c r="CP130" s="6">
        <v>0</v>
      </c>
      <c r="CQ130" s="6">
        <v>0</v>
      </c>
      <c r="CR130" s="6">
        <v>249777.49</v>
      </c>
      <c r="CS130" s="6">
        <v>38858.17</v>
      </c>
      <c r="CT130" s="6">
        <v>0</v>
      </c>
      <c r="CU130" s="6">
        <v>0</v>
      </c>
      <c r="CV130" s="6">
        <v>0</v>
      </c>
      <c r="CW130" s="6">
        <v>0</v>
      </c>
      <c r="CX130" s="6">
        <v>0</v>
      </c>
      <c r="CY130" s="6">
        <v>0</v>
      </c>
      <c r="CZ130" s="6">
        <v>0</v>
      </c>
      <c r="DA130" s="6">
        <v>0</v>
      </c>
      <c r="DB130" s="6">
        <v>9496</v>
      </c>
      <c r="DC130" s="6">
        <v>23496</v>
      </c>
      <c r="DD130" s="6">
        <v>0</v>
      </c>
      <c r="DE130" s="6">
        <v>0</v>
      </c>
      <c r="DF130" s="6">
        <v>2115.5700000000002</v>
      </c>
      <c r="DG130" s="6">
        <v>107000.6</v>
      </c>
      <c r="DH130" s="6">
        <v>0</v>
      </c>
      <c r="DI130" s="6">
        <v>0</v>
      </c>
      <c r="DJ130" s="6">
        <v>0</v>
      </c>
      <c r="DK130" s="6">
        <v>0</v>
      </c>
      <c r="DL130" s="6">
        <v>0</v>
      </c>
      <c r="DM130" s="6">
        <v>0</v>
      </c>
      <c r="DN130" s="6">
        <v>0</v>
      </c>
      <c r="DO130" s="6">
        <v>0</v>
      </c>
      <c r="DP130" s="6">
        <v>0</v>
      </c>
      <c r="DQ130" s="6">
        <v>0</v>
      </c>
      <c r="DR130" s="6">
        <v>633027.23</v>
      </c>
      <c r="DS130" s="6">
        <v>2115.58</v>
      </c>
      <c r="DT130" s="6">
        <v>526.78</v>
      </c>
      <c r="DU130" s="6">
        <v>0</v>
      </c>
      <c r="DV130" s="6">
        <v>0</v>
      </c>
      <c r="DW130" s="6">
        <v>0</v>
      </c>
      <c r="DX130" s="6">
        <v>0</v>
      </c>
      <c r="DY130" s="6">
        <v>0</v>
      </c>
      <c r="DZ130" s="6" t="s">
        <v>140</v>
      </c>
      <c r="EA130" s="10">
        <v>0</v>
      </c>
      <c r="EB130" s="6" t="s">
        <v>141</v>
      </c>
    </row>
    <row r="131" spans="1:132" ht="12" customHeight="1" x14ac:dyDescent="0.25">
      <c r="A131" s="6">
        <v>2022</v>
      </c>
      <c r="B131" s="6" t="s">
        <v>1014</v>
      </c>
      <c r="C131" s="6" t="s">
        <v>287</v>
      </c>
      <c r="D131" s="6" t="s">
        <v>726</v>
      </c>
      <c r="E131" s="6" t="s">
        <v>289</v>
      </c>
      <c r="F131" s="6" t="s">
        <v>139</v>
      </c>
      <c r="G131" s="6">
        <v>0</v>
      </c>
      <c r="H131" s="6">
        <v>0</v>
      </c>
      <c r="I131" s="6">
        <v>0</v>
      </c>
      <c r="J131" s="6">
        <v>0</v>
      </c>
      <c r="K131" s="6">
        <v>60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60</v>
      </c>
      <c r="S131" s="6">
        <v>60</v>
      </c>
      <c r="T131" s="6">
        <v>0</v>
      </c>
      <c r="U131" s="6">
        <v>8.2390000000000008</v>
      </c>
      <c r="V131" s="6">
        <v>27889.02</v>
      </c>
      <c r="W131" s="6">
        <v>1167.3699999999999</v>
      </c>
      <c r="X131" s="6">
        <v>1362</v>
      </c>
      <c r="Y131" s="6">
        <v>1303.8</v>
      </c>
      <c r="Z131" s="6">
        <v>663529.99</v>
      </c>
      <c r="AA131" s="6">
        <v>825393.19</v>
      </c>
      <c r="AB131" s="6">
        <v>843350.69</v>
      </c>
      <c r="AC131" s="6">
        <v>1.0218</v>
      </c>
      <c r="AD131" s="6">
        <v>843350.69</v>
      </c>
      <c r="AE131" s="6">
        <v>843350.69</v>
      </c>
      <c r="AF131" s="6">
        <v>344980.3</v>
      </c>
      <c r="AG131" s="6">
        <v>0</v>
      </c>
      <c r="AH131" s="6">
        <v>9387</v>
      </c>
      <c r="AI131" s="6">
        <v>3129</v>
      </c>
      <c r="AJ131" s="63">
        <v>70446.73</v>
      </c>
      <c r="AK131" s="6">
        <v>0</v>
      </c>
      <c r="AL131" s="6">
        <v>1102.22</v>
      </c>
      <c r="AM131" s="63">
        <v>166295.04000000001</v>
      </c>
      <c r="AN131" s="6">
        <v>0</v>
      </c>
      <c r="AO131" s="6">
        <v>110043.24</v>
      </c>
      <c r="AP131" s="6">
        <v>0</v>
      </c>
      <c r="AQ131" s="6">
        <v>1</v>
      </c>
      <c r="AR131" s="6">
        <v>179820.7</v>
      </c>
      <c r="AS131" s="6">
        <v>0</v>
      </c>
      <c r="AT131" s="6">
        <v>5827984</v>
      </c>
      <c r="AU131" s="6">
        <v>0</v>
      </c>
      <c r="AV131" s="6">
        <v>8808</v>
      </c>
      <c r="AW131" s="6">
        <v>0</v>
      </c>
      <c r="AX131" s="6">
        <v>0</v>
      </c>
      <c r="AY131" s="6">
        <v>18.88</v>
      </c>
      <c r="AZ131" s="6">
        <v>30.85</v>
      </c>
      <c r="BA131" s="6">
        <v>5828</v>
      </c>
      <c r="BB131" s="6">
        <v>49.73</v>
      </c>
      <c r="BC131" s="6">
        <v>14.29</v>
      </c>
      <c r="BD131" s="6">
        <v>0</v>
      </c>
      <c r="BE131" s="6">
        <v>0</v>
      </c>
      <c r="BF131" s="6">
        <v>0</v>
      </c>
      <c r="BG131" s="6">
        <v>0</v>
      </c>
      <c r="BH131" s="6">
        <v>0</v>
      </c>
      <c r="BI131" s="6">
        <v>0</v>
      </c>
      <c r="BJ131" s="6">
        <v>0</v>
      </c>
      <c r="BK131" s="6">
        <v>0</v>
      </c>
      <c r="BL131" s="6">
        <v>0</v>
      </c>
      <c r="BM131" s="6">
        <v>254069</v>
      </c>
      <c r="BN131" s="6">
        <v>0</v>
      </c>
      <c r="BO131" s="6">
        <v>0</v>
      </c>
      <c r="BP131" s="6">
        <v>110900</v>
      </c>
      <c r="BQ131" s="6">
        <v>0</v>
      </c>
      <c r="BR131" s="6">
        <v>0</v>
      </c>
      <c r="BS131" s="6">
        <v>1341.87</v>
      </c>
      <c r="BT131" s="6">
        <v>15.09</v>
      </c>
      <c r="BU131" s="6">
        <v>0</v>
      </c>
      <c r="BV131" s="6">
        <v>40304.879999999997</v>
      </c>
      <c r="BW131" s="6">
        <v>0</v>
      </c>
      <c r="BX131" s="6">
        <v>29856.39</v>
      </c>
      <c r="BY131" s="6">
        <v>0</v>
      </c>
      <c r="BZ131" s="6">
        <v>0</v>
      </c>
      <c r="CA131" s="6">
        <v>3207.86</v>
      </c>
      <c r="CB131" s="6">
        <v>0</v>
      </c>
      <c r="CC131" s="6">
        <v>0</v>
      </c>
      <c r="CD131" s="6">
        <v>837.92</v>
      </c>
      <c r="CE131" s="6">
        <v>15.09</v>
      </c>
      <c r="CF131" s="6">
        <v>0</v>
      </c>
      <c r="CG131" s="6">
        <v>40304.879999999997</v>
      </c>
      <c r="CH131" s="6">
        <v>0</v>
      </c>
      <c r="CI131" s="6">
        <v>0</v>
      </c>
      <c r="CJ131" s="6">
        <v>0</v>
      </c>
      <c r="CK131" s="6">
        <v>0</v>
      </c>
      <c r="CL131" s="6">
        <v>0</v>
      </c>
      <c r="CM131" s="6">
        <v>0</v>
      </c>
      <c r="CN131" s="6">
        <v>0</v>
      </c>
      <c r="CO131" s="6">
        <v>0</v>
      </c>
      <c r="CP131" s="6">
        <v>0</v>
      </c>
      <c r="CQ131" s="6">
        <v>0</v>
      </c>
      <c r="CR131" s="6">
        <v>289863.94</v>
      </c>
      <c r="CS131" s="6">
        <v>83302.61</v>
      </c>
      <c r="CT131" s="6">
        <v>0</v>
      </c>
      <c r="CU131" s="6">
        <v>0</v>
      </c>
      <c r="CV131" s="6">
        <v>0</v>
      </c>
      <c r="CW131" s="6">
        <v>0</v>
      </c>
      <c r="CX131" s="6">
        <v>0</v>
      </c>
      <c r="CY131" s="6">
        <v>0</v>
      </c>
      <c r="CZ131" s="6">
        <v>0</v>
      </c>
      <c r="DA131" s="6">
        <v>0</v>
      </c>
      <c r="DB131" s="6">
        <v>50813.8</v>
      </c>
      <c r="DC131" s="6">
        <v>22180</v>
      </c>
      <c r="DD131" s="6">
        <v>0</v>
      </c>
      <c r="DE131" s="6">
        <v>0</v>
      </c>
      <c r="DF131" s="6">
        <v>70455</v>
      </c>
      <c r="DG131" s="6">
        <v>107692.14</v>
      </c>
      <c r="DH131" s="6">
        <v>0</v>
      </c>
      <c r="DI131" s="6">
        <v>0</v>
      </c>
      <c r="DJ131" s="6">
        <v>0</v>
      </c>
      <c r="DK131" s="6">
        <v>0</v>
      </c>
      <c r="DL131" s="6">
        <v>0</v>
      </c>
      <c r="DM131" s="6">
        <v>0</v>
      </c>
      <c r="DN131" s="6">
        <v>0</v>
      </c>
      <c r="DO131" s="6">
        <v>0</v>
      </c>
      <c r="DP131" s="6">
        <v>0</v>
      </c>
      <c r="DQ131" s="6">
        <v>0</v>
      </c>
      <c r="DR131" s="6">
        <v>552384.53</v>
      </c>
      <c r="DS131" s="6">
        <v>70455</v>
      </c>
      <c r="DT131" s="6">
        <v>503.95</v>
      </c>
      <c r="DU131" s="6">
        <v>0</v>
      </c>
      <c r="DV131" s="6">
        <v>0</v>
      </c>
      <c r="DW131" s="6">
        <v>0</v>
      </c>
      <c r="DX131" s="6">
        <v>0</v>
      </c>
      <c r="DY131" s="6">
        <v>0</v>
      </c>
      <c r="DZ131" s="6" t="s">
        <v>134</v>
      </c>
      <c r="EA131" s="6" t="s">
        <v>135</v>
      </c>
      <c r="EB131" s="6" t="s">
        <v>141</v>
      </c>
    </row>
    <row r="132" spans="1:132" ht="12" customHeight="1" x14ac:dyDescent="0.25">
      <c r="A132" s="6">
        <v>2022</v>
      </c>
      <c r="B132" s="6" t="s">
        <v>1014</v>
      </c>
      <c r="C132" s="6" t="s">
        <v>287</v>
      </c>
      <c r="D132" s="6" t="s">
        <v>727</v>
      </c>
      <c r="E132" s="6" t="s">
        <v>290</v>
      </c>
      <c r="F132" s="6" t="s">
        <v>133</v>
      </c>
      <c r="G132" s="6">
        <v>8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8</v>
      </c>
      <c r="R132" s="6">
        <v>0</v>
      </c>
      <c r="S132" s="6">
        <v>8</v>
      </c>
      <c r="T132" s="6">
        <v>0</v>
      </c>
      <c r="U132" s="6">
        <v>0</v>
      </c>
      <c r="V132" s="6">
        <v>0</v>
      </c>
      <c r="W132" s="6">
        <v>1074.72</v>
      </c>
      <c r="X132" s="6">
        <v>181.6</v>
      </c>
      <c r="Y132" s="6">
        <v>173.84</v>
      </c>
      <c r="Z132" s="6">
        <v>84023.2</v>
      </c>
      <c r="AA132" s="6">
        <v>104775.76</v>
      </c>
      <c r="AB132" s="6">
        <v>84023.2</v>
      </c>
      <c r="AC132" s="6">
        <v>0.80189999999999995</v>
      </c>
      <c r="AD132" s="6">
        <v>84023.2</v>
      </c>
      <c r="AE132" s="6">
        <v>104775.76</v>
      </c>
      <c r="AF132" s="6">
        <v>45076.55</v>
      </c>
      <c r="AG132" s="6">
        <v>0</v>
      </c>
      <c r="AH132" s="6">
        <v>1251.5999999999999</v>
      </c>
      <c r="AI132" s="6">
        <v>417.2</v>
      </c>
      <c r="AJ132" s="63">
        <v>10000</v>
      </c>
      <c r="AK132" s="6">
        <v>89.1</v>
      </c>
      <c r="AL132" s="6">
        <v>181.08</v>
      </c>
      <c r="AM132" s="63">
        <v>22819.35</v>
      </c>
      <c r="AN132" s="6">
        <v>10556.08</v>
      </c>
      <c r="AO132" s="6">
        <v>0</v>
      </c>
      <c r="AP132" s="6">
        <v>1</v>
      </c>
      <c r="AQ132" s="6">
        <v>0</v>
      </c>
      <c r="AR132" s="6">
        <v>0</v>
      </c>
      <c r="AS132" s="6">
        <v>0</v>
      </c>
      <c r="AT132" s="6">
        <v>344509</v>
      </c>
      <c r="AU132" s="6">
        <v>745</v>
      </c>
      <c r="AV132" s="6">
        <v>0</v>
      </c>
      <c r="AW132" s="6">
        <v>0</v>
      </c>
      <c r="AX132" s="6">
        <v>30.63</v>
      </c>
      <c r="AY132" s="6">
        <v>0</v>
      </c>
      <c r="AZ132" s="6">
        <v>0</v>
      </c>
      <c r="BA132" s="6">
        <v>345</v>
      </c>
      <c r="BB132" s="6">
        <v>30.63</v>
      </c>
      <c r="BC132" s="6">
        <v>0</v>
      </c>
      <c r="BD132" s="6">
        <v>0</v>
      </c>
      <c r="BE132" s="6">
        <v>0</v>
      </c>
      <c r="BF132" s="6">
        <v>0</v>
      </c>
      <c r="BG132" s="6">
        <v>0</v>
      </c>
      <c r="BH132" s="6">
        <v>0</v>
      </c>
      <c r="BI132" s="6">
        <v>0</v>
      </c>
      <c r="BJ132" s="6">
        <v>0</v>
      </c>
      <c r="BK132" s="6">
        <v>0</v>
      </c>
      <c r="BL132" s="6">
        <v>0</v>
      </c>
      <c r="BM132" s="6">
        <v>2999.54</v>
      </c>
      <c r="BN132" s="6">
        <v>0</v>
      </c>
      <c r="BO132" s="6">
        <v>0</v>
      </c>
      <c r="BP132" s="6">
        <v>8649.1200000000008</v>
      </c>
      <c r="BQ132" s="6">
        <v>0</v>
      </c>
      <c r="BR132" s="6">
        <v>0</v>
      </c>
      <c r="BS132" s="6">
        <v>1759.47</v>
      </c>
      <c r="BT132" s="6">
        <v>0</v>
      </c>
      <c r="BU132" s="6">
        <v>0</v>
      </c>
      <c r="BV132" s="6">
        <v>0</v>
      </c>
      <c r="BW132" s="6">
        <v>2708.38</v>
      </c>
      <c r="BX132" s="6">
        <v>642.04999999999995</v>
      </c>
      <c r="BY132" s="6">
        <v>0</v>
      </c>
      <c r="BZ132" s="6">
        <v>0</v>
      </c>
      <c r="CA132" s="6">
        <v>0</v>
      </c>
      <c r="CB132" s="6">
        <v>0</v>
      </c>
      <c r="CC132" s="6">
        <v>0</v>
      </c>
      <c r="CD132" s="6">
        <v>1695.65</v>
      </c>
      <c r="CE132" s="6">
        <v>0</v>
      </c>
      <c r="CF132" s="6">
        <v>0</v>
      </c>
      <c r="CG132" s="6">
        <v>0</v>
      </c>
      <c r="CH132" s="6">
        <v>0</v>
      </c>
      <c r="CI132" s="6">
        <v>0</v>
      </c>
      <c r="CJ132" s="6">
        <v>0</v>
      </c>
      <c r="CK132" s="6">
        <v>0</v>
      </c>
      <c r="CL132" s="6">
        <v>0</v>
      </c>
      <c r="CM132" s="6">
        <v>0</v>
      </c>
      <c r="CN132" s="6">
        <v>0</v>
      </c>
      <c r="CO132" s="6">
        <v>0</v>
      </c>
      <c r="CP132" s="6">
        <v>0</v>
      </c>
      <c r="CQ132" s="6">
        <v>0</v>
      </c>
      <c r="CR132" s="6">
        <v>10556.08</v>
      </c>
      <c r="CS132" s="6">
        <v>0</v>
      </c>
      <c r="CT132" s="6">
        <v>0</v>
      </c>
      <c r="CU132" s="6">
        <v>0</v>
      </c>
      <c r="CV132" s="6">
        <v>0</v>
      </c>
      <c r="CW132" s="6">
        <v>0</v>
      </c>
      <c r="CX132" s="6">
        <v>0</v>
      </c>
      <c r="CY132" s="6">
        <v>0</v>
      </c>
      <c r="CZ132" s="6">
        <v>0</v>
      </c>
      <c r="DA132" s="6">
        <v>0</v>
      </c>
      <c r="DB132" s="6">
        <v>599.91</v>
      </c>
      <c r="DC132" s="6">
        <v>0</v>
      </c>
      <c r="DD132" s="6">
        <v>0</v>
      </c>
      <c r="DE132" s="6">
        <v>0</v>
      </c>
      <c r="DF132" s="6">
        <v>857.72</v>
      </c>
      <c r="DG132" s="6">
        <v>8649.1200000000008</v>
      </c>
      <c r="DH132" s="6">
        <v>0</v>
      </c>
      <c r="DI132" s="6">
        <v>0</v>
      </c>
      <c r="DJ132" s="6">
        <v>0</v>
      </c>
      <c r="DK132" s="6">
        <v>0</v>
      </c>
      <c r="DL132" s="6">
        <v>0</v>
      </c>
      <c r="DM132" s="6">
        <v>0</v>
      </c>
      <c r="DN132" s="6">
        <v>0</v>
      </c>
      <c r="DO132" s="6">
        <v>0</v>
      </c>
      <c r="DP132" s="6">
        <v>0</v>
      </c>
      <c r="DQ132" s="6">
        <v>0</v>
      </c>
      <c r="DR132" s="6">
        <v>70577.66</v>
      </c>
      <c r="DS132" s="6">
        <v>1499.77</v>
      </c>
      <c r="DT132" s="6">
        <v>63.82</v>
      </c>
      <c r="DU132" s="6">
        <v>0</v>
      </c>
      <c r="DV132" s="6">
        <v>0</v>
      </c>
      <c r="DW132" s="6">
        <v>0</v>
      </c>
      <c r="DX132" s="6">
        <v>0</v>
      </c>
      <c r="DY132" s="6">
        <v>0</v>
      </c>
      <c r="DZ132" s="6" t="s">
        <v>134</v>
      </c>
      <c r="EA132" s="6" t="s">
        <v>135</v>
      </c>
      <c r="EB132" s="6" t="s">
        <v>154</v>
      </c>
    </row>
    <row r="133" spans="1:132" ht="12" customHeight="1" x14ac:dyDescent="0.25">
      <c r="A133" s="6">
        <v>2022</v>
      </c>
      <c r="B133" s="6" t="s">
        <v>1014</v>
      </c>
      <c r="C133" s="6" t="s">
        <v>287</v>
      </c>
      <c r="D133" s="6" t="s">
        <v>728</v>
      </c>
      <c r="E133" s="6" t="s">
        <v>291</v>
      </c>
      <c r="F133" s="6" t="s">
        <v>133</v>
      </c>
      <c r="G133" s="6">
        <v>5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5</v>
      </c>
      <c r="R133" s="6">
        <v>0</v>
      </c>
      <c r="S133" s="6">
        <v>5</v>
      </c>
      <c r="T133" s="6">
        <v>0</v>
      </c>
      <c r="U133" s="6">
        <v>1</v>
      </c>
      <c r="V133" s="6">
        <v>3385</v>
      </c>
      <c r="W133" s="6">
        <v>2114.8200000000002</v>
      </c>
      <c r="X133" s="6">
        <v>113.5</v>
      </c>
      <c r="Y133" s="6">
        <v>108.65</v>
      </c>
      <c r="Z133" s="6">
        <v>73647.02</v>
      </c>
      <c r="AA133" s="6">
        <v>90954.22</v>
      </c>
      <c r="AB133" s="6">
        <v>73647.02</v>
      </c>
      <c r="AC133" s="6">
        <v>0.80969999999999998</v>
      </c>
      <c r="AD133" s="6">
        <v>73647.02</v>
      </c>
      <c r="AE133" s="6">
        <v>90954.22</v>
      </c>
      <c r="AF133" s="6">
        <v>37282.93</v>
      </c>
      <c r="AG133" s="6">
        <v>0</v>
      </c>
      <c r="AH133" s="6">
        <v>782.25</v>
      </c>
      <c r="AI133" s="6">
        <v>260.75</v>
      </c>
      <c r="AJ133" s="63">
        <v>10000</v>
      </c>
      <c r="AK133" s="6">
        <v>479.82</v>
      </c>
      <c r="AL133" s="6">
        <v>258.31</v>
      </c>
      <c r="AM133" s="63">
        <v>5816.25</v>
      </c>
      <c r="AN133" s="6">
        <v>10142.18</v>
      </c>
      <c r="AO133" s="6">
        <v>0</v>
      </c>
      <c r="AP133" s="6">
        <v>1</v>
      </c>
      <c r="AQ133" s="6">
        <v>0</v>
      </c>
      <c r="AR133" s="6">
        <v>0</v>
      </c>
      <c r="AS133" s="6">
        <v>0</v>
      </c>
      <c r="AT133" s="6">
        <v>653936</v>
      </c>
      <c r="AU133" s="6">
        <v>375</v>
      </c>
      <c r="AV133" s="6">
        <v>0</v>
      </c>
      <c r="AW133" s="6">
        <v>0</v>
      </c>
      <c r="AX133" s="6">
        <v>15.51</v>
      </c>
      <c r="AY133" s="6">
        <v>0</v>
      </c>
      <c r="AZ133" s="6">
        <v>0</v>
      </c>
      <c r="BA133" s="6">
        <v>654</v>
      </c>
      <c r="BB133" s="6">
        <v>15.51</v>
      </c>
      <c r="BC133" s="6">
        <v>0</v>
      </c>
      <c r="BD133" s="6">
        <v>0</v>
      </c>
      <c r="BE133" s="6">
        <v>0</v>
      </c>
      <c r="BF133" s="6">
        <v>0</v>
      </c>
      <c r="BG133" s="6">
        <v>0</v>
      </c>
      <c r="BH133" s="6">
        <v>0</v>
      </c>
      <c r="BI133" s="6">
        <v>0</v>
      </c>
      <c r="BJ133" s="6">
        <v>0</v>
      </c>
      <c r="BK133" s="6">
        <v>0</v>
      </c>
      <c r="BL133" s="6">
        <v>0</v>
      </c>
      <c r="BM133" s="6">
        <v>2695</v>
      </c>
      <c r="BN133" s="6">
        <v>0</v>
      </c>
      <c r="BO133" s="6">
        <v>0</v>
      </c>
      <c r="BP133" s="6">
        <v>7250</v>
      </c>
      <c r="BQ133" s="6">
        <v>0</v>
      </c>
      <c r="BR133" s="6">
        <v>0</v>
      </c>
      <c r="BS133" s="6">
        <v>557.48</v>
      </c>
      <c r="BT133" s="6">
        <v>3.63</v>
      </c>
      <c r="BU133" s="6">
        <v>0</v>
      </c>
      <c r="BV133" s="6">
        <v>5431.59</v>
      </c>
      <c r="BW133" s="6">
        <v>13643.13</v>
      </c>
      <c r="BX133" s="6">
        <v>1456.8</v>
      </c>
      <c r="BY133" s="6">
        <v>0</v>
      </c>
      <c r="BZ133" s="6">
        <v>0</v>
      </c>
      <c r="CA133" s="6">
        <v>3979.23</v>
      </c>
      <c r="CB133" s="6">
        <v>0</v>
      </c>
      <c r="CC133" s="6">
        <v>0</v>
      </c>
      <c r="CD133" s="6">
        <v>501.54</v>
      </c>
      <c r="CE133" s="6">
        <v>3.63</v>
      </c>
      <c r="CF133" s="6">
        <v>0</v>
      </c>
      <c r="CG133" s="6">
        <v>5431.59</v>
      </c>
      <c r="CH133" s="6">
        <v>0</v>
      </c>
      <c r="CI133" s="6">
        <v>0</v>
      </c>
      <c r="CJ133" s="6">
        <v>0</v>
      </c>
      <c r="CK133" s="6">
        <v>0</v>
      </c>
      <c r="CL133" s="6">
        <v>0</v>
      </c>
      <c r="CM133" s="6">
        <v>0</v>
      </c>
      <c r="CN133" s="6">
        <v>0</v>
      </c>
      <c r="CO133" s="6">
        <v>0</v>
      </c>
      <c r="CP133" s="6">
        <v>0</v>
      </c>
      <c r="CQ133" s="6">
        <v>0</v>
      </c>
      <c r="CR133" s="6">
        <v>10142.18</v>
      </c>
      <c r="CS133" s="6">
        <v>0</v>
      </c>
      <c r="CT133" s="6">
        <v>0</v>
      </c>
      <c r="CU133" s="6">
        <v>0</v>
      </c>
      <c r="CV133" s="6">
        <v>0</v>
      </c>
      <c r="CW133" s="6">
        <v>0</v>
      </c>
      <c r="CX133" s="6">
        <v>0</v>
      </c>
      <c r="CY133" s="6">
        <v>0</v>
      </c>
      <c r="CZ133" s="6">
        <v>0</v>
      </c>
      <c r="DA133" s="6">
        <v>0</v>
      </c>
      <c r="DB133" s="6">
        <v>539</v>
      </c>
      <c r="DC133" s="6">
        <v>1450</v>
      </c>
      <c r="DD133" s="6">
        <v>0</v>
      </c>
      <c r="DE133" s="6">
        <v>0</v>
      </c>
      <c r="DF133" s="6">
        <v>0</v>
      </c>
      <c r="DG133" s="6">
        <v>3270.77</v>
      </c>
      <c r="DH133" s="6">
        <v>0</v>
      </c>
      <c r="DI133" s="6">
        <v>0</v>
      </c>
      <c r="DJ133" s="6">
        <v>0</v>
      </c>
      <c r="DK133" s="6">
        <v>0</v>
      </c>
      <c r="DL133" s="6">
        <v>0</v>
      </c>
      <c r="DM133" s="6">
        <v>0</v>
      </c>
      <c r="DN133" s="6">
        <v>0</v>
      </c>
      <c r="DO133" s="6">
        <v>0</v>
      </c>
      <c r="DP133" s="6">
        <v>0</v>
      </c>
      <c r="DQ133" s="6">
        <v>0</v>
      </c>
      <c r="DR133" s="6">
        <v>49603.4</v>
      </c>
      <c r="DS133" s="6">
        <v>1238.2</v>
      </c>
      <c r="DT133" s="6">
        <v>55.94</v>
      </c>
      <c r="DU133" s="6">
        <v>0</v>
      </c>
      <c r="DV133" s="6">
        <v>0</v>
      </c>
      <c r="DW133" s="6">
        <v>0</v>
      </c>
      <c r="DX133" s="6">
        <v>0</v>
      </c>
      <c r="DY133" s="6">
        <v>0</v>
      </c>
      <c r="DZ133" s="6" t="s">
        <v>134</v>
      </c>
      <c r="EA133" s="6" t="s">
        <v>135</v>
      </c>
      <c r="EB133" s="6" t="s">
        <v>154</v>
      </c>
    </row>
    <row r="134" spans="1:132" ht="12" customHeight="1" x14ac:dyDescent="0.25">
      <c r="A134" s="6">
        <v>2022</v>
      </c>
      <c r="B134" s="6" t="s">
        <v>1014</v>
      </c>
      <c r="C134" s="6" t="s">
        <v>287</v>
      </c>
      <c r="D134" s="6" t="s">
        <v>729</v>
      </c>
      <c r="E134" s="6" t="s">
        <v>292</v>
      </c>
      <c r="F134" s="6" t="s">
        <v>133</v>
      </c>
      <c r="G134" s="6">
        <v>16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16</v>
      </c>
      <c r="R134" s="6">
        <v>0</v>
      </c>
      <c r="S134" s="6">
        <v>16</v>
      </c>
      <c r="T134" s="6">
        <v>0</v>
      </c>
      <c r="U134" s="6">
        <v>1</v>
      </c>
      <c r="V134" s="6">
        <v>3385</v>
      </c>
      <c r="W134" s="6">
        <v>2121.54</v>
      </c>
      <c r="X134" s="6">
        <v>363.2</v>
      </c>
      <c r="Y134" s="6">
        <v>347.68</v>
      </c>
      <c r="Z134" s="6">
        <v>127678.17</v>
      </c>
      <c r="AA134" s="6">
        <v>159021.17000000001</v>
      </c>
      <c r="AB134" s="6">
        <v>137415.92000000001</v>
      </c>
      <c r="AC134" s="6">
        <v>0.86409999999999998</v>
      </c>
      <c r="AD134" s="6">
        <v>137415.92000000001</v>
      </c>
      <c r="AE134" s="6">
        <v>159021.17000000001</v>
      </c>
      <c r="AF134" s="6">
        <v>65855.62</v>
      </c>
      <c r="AG134" s="6">
        <v>0</v>
      </c>
      <c r="AH134" s="6">
        <v>2346.75</v>
      </c>
      <c r="AI134" s="6">
        <v>782.25</v>
      </c>
      <c r="AJ134" s="63">
        <v>13741.59</v>
      </c>
      <c r="AK134" s="6">
        <v>338.17</v>
      </c>
      <c r="AL134" s="6">
        <v>433.84</v>
      </c>
      <c r="AM134" s="63">
        <v>0</v>
      </c>
      <c r="AN134" s="6">
        <v>43253.97</v>
      </c>
      <c r="AO134" s="6">
        <v>0</v>
      </c>
      <c r="AP134" s="6">
        <v>1</v>
      </c>
      <c r="AQ134" s="6">
        <v>0</v>
      </c>
      <c r="AR134" s="6">
        <v>9564</v>
      </c>
      <c r="AS134" s="6">
        <v>0</v>
      </c>
      <c r="AT134" s="6">
        <v>1841427</v>
      </c>
      <c r="AU134" s="6">
        <v>0</v>
      </c>
      <c r="AV134" s="6">
        <v>0</v>
      </c>
      <c r="AW134" s="6">
        <v>0</v>
      </c>
      <c r="AX134" s="6">
        <v>23.49</v>
      </c>
      <c r="AY134" s="6">
        <v>0</v>
      </c>
      <c r="AZ134" s="6">
        <v>5.19</v>
      </c>
      <c r="BA134" s="6">
        <v>1841</v>
      </c>
      <c r="BB134" s="6">
        <v>28.68</v>
      </c>
      <c r="BC134" s="6">
        <v>20.85</v>
      </c>
      <c r="BD134" s="6">
        <v>12.38</v>
      </c>
      <c r="BE134" s="6">
        <v>0</v>
      </c>
      <c r="BF134" s="6">
        <v>0</v>
      </c>
      <c r="BG134" s="6">
        <v>0</v>
      </c>
      <c r="BH134" s="6">
        <v>0</v>
      </c>
      <c r="BI134" s="6">
        <v>0</v>
      </c>
      <c r="BJ134" s="6">
        <v>0</v>
      </c>
      <c r="BK134" s="6">
        <v>0</v>
      </c>
      <c r="BL134" s="6">
        <v>0</v>
      </c>
      <c r="BM134" s="6">
        <v>65885</v>
      </c>
      <c r="BN134" s="6">
        <v>96244.89</v>
      </c>
      <c r="BO134" s="6">
        <v>0</v>
      </c>
      <c r="BP134" s="6">
        <v>14200</v>
      </c>
      <c r="BQ134" s="6">
        <v>0</v>
      </c>
      <c r="BR134" s="6">
        <v>0</v>
      </c>
      <c r="BS134" s="6">
        <v>899.74</v>
      </c>
      <c r="BT134" s="6">
        <v>3.63</v>
      </c>
      <c r="BU134" s="6">
        <v>0</v>
      </c>
      <c r="BV134" s="6">
        <v>0</v>
      </c>
      <c r="BW134" s="6">
        <v>9744.32</v>
      </c>
      <c r="BX134" s="6">
        <v>0</v>
      </c>
      <c r="BY134" s="6">
        <v>73444.89</v>
      </c>
      <c r="BZ134" s="6">
        <v>0</v>
      </c>
      <c r="CA134" s="6">
        <v>1729.12</v>
      </c>
      <c r="CB134" s="6">
        <v>0</v>
      </c>
      <c r="CC134" s="6">
        <v>0</v>
      </c>
      <c r="CD134" s="6">
        <v>802.77</v>
      </c>
      <c r="CE134" s="6">
        <v>3.63</v>
      </c>
      <c r="CF134" s="6">
        <v>0</v>
      </c>
      <c r="CG134" s="6">
        <v>0</v>
      </c>
      <c r="CH134" s="6">
        <v>0</v>
      </c>
      <c r="CI134" s="6">
        <v>0</v>
      </c>
      <c r="CJ134" s="6">
        <v>0</v>
      </c>
      <c r="CK134" s="6">
        <v>0</v>
      </c>
      <c r="CL134" s="6">
        <v>0</v>
      </c>
      <c r="CM134" s="6">
        <v>0</v>
      </c>
      <c r="CN134" s="6">
        <v>0</v>
      </c>
      <c r="CO134" s="6">
        <v>0</v>
      </c>
      <c r="CP134" s="6">
        <v>0</v>
      </c>
      <c r="CQ134" s="6">
        <v>0</v>
      </c>
      <c r="CR134" s="6">
        <v>52817.97</v>
      </c>
      <c r="CS134" s="6">
        <v>38385</v>
      </c>
      <c r="CT134" s="6">
        <v>22800</v>
      </c>
      <c r="CU134" s="6">
        <v>0</v>
      </c>
      <c r="CV134" s="6">
        <v>0</v>
      </c>
      <c r="CW134" s="6">
        <v>0</v>
      </c>
      <c r="CX134" s="6">
        <v>0</v>
      </c>
      <c r="CY134" s="6">
        <v>0</v>
      </c>
      <c r="CZ134" s="6">
        <v>0</v>
      </c>
      <c r="DA134" s="6">
        <v>0</v>
      </c>
      <c r="DB134" s="6">
        <v>0</v>
      </c>
      <c r="DC134" s="6">
        <v>2840</v>
      </c>
      <c r="DD134" s="6">
        <v>0</v>
      </c>
      <c r="DE134" s="6">
        <v>0</v>
      </c>
      <c r="DF134" s="6">
        <v>13750</v>
      </c>
      <c r="DG134" s="6">
        <v>12470.88</v>
      </c>
      <c r="DH134" s="6">
        <v>0</v>
      </c>
      <c r="DI134" s="6">
        <v>0</v>
      </c>
      <c r="DJ134" s="6">
        <v>0</v>
      </c>
      <c r="DK134" s="6">
        <v>0</v>
      </c>
      <c r="DL134" s="6">
        <v>0</v>
      </c>
      <c r="DM134" s="6">
        <v>0</v>
      </c>
      <c r="DN134" s="6">
        <v>0</v>
      </c>
      <c r="DO134" s="6">
        <v>0</v>
      </c>
      <c r="DP134" s="6">
        <v>0</v>
      </c>
      <c r="DQ134" s="6">
        <v>0</v>
      </c>
      <c r="DR134" s="6">
        <v>74419.789999999994</v>
      </c>
      <c r="DS134" s="6">
        <v>13750</v>
      </c>
      <c r="DT134" s="6">
        <v>96.97</v>
      </c>
      <c r="DU134" s="6">
        <v>0</v>
      </c>
      <c r="DV134" s="6">
        <v>0</v>
      </c>
      <c r="DW134" s="6">
        <v>0</v>
      </c>
      <c r="DX134" s="6">
        <v>0</v>
      </c>
      <c r="DY134" s="6">
        <v>0</v>
      </c>
      <c r="DZ134" s="6" t="s">
        <v>134</v>
      </c>
      <c r="EA134" s="6" t="s">
        <v>135</v>
      </c>
      <c r="EB134" s="6" t="s">
        <v>148</v>
      </c>
    </row>
    <row r="135" spans="1:132" ht="12" customHeight="1" x14ac:dyDescent="0.25">
      <c r="A135" s="6">
        <v>2022</v>
      </c>
      <c r="B135" s="6" t="s">
        <v>1014</v>
      </c>
      <c r="C135" s="6" t="s">
        <v>287</v>
      </c>
      <c r="D135" s="6" t="s">
        <v>730</v>
      </c>
      <c r="E135" s="6" t="s">
        <v>293</v>
      </c>
      <c r="F135" s="6" t="s">
        <v>133</v>
      </c>
      <c r="G135" s="6">
        <v>4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4</v>
      </c>
      <c r="R135" s="6">
        <v>0</v>
      </c>
      <c r="S135" s="6">
        <v>4</v>
      </c>
      <c r="T135" s="6">
        <v>0</v>
      </c>
      <c r="U135" s="6">
        <v>1</v>
      </c>
      <c r="V135" s="6">
        <v>3385</v>
      </c>
      <c r="W135" s="6">
        <v>1498.13</v>
      </c>
      <c r="X135" s="6">
        <v>100</v>
      </c>
      <c r="Y135" s="6">
        <v>86.92</v>
      </c>
      <c r="Z135" s="6">
        <v>68025.08</v>
      </c>
      <c r="AA135" s="6">
        <v>83987.88</v>
      </c>
      <c r="AB135" s="6">
        <v>68025.08</v>
      </c>
      <c r="AC135" s="6">
        <v>0.80989999999999995</v>
      </c>
      <c r="AD135" s="6">
        <v>68025.08</v>
      </c>
      <c r="AE135" s="6">
        <v>83987.88</v>
      </c>
      <c r="AF135" s="6">
        <v>34684.879999999997</v>
      </c>
      <c r="AG135" s="6">
        <v>0</v>
      </c>
      <c r="AH135" s="6">
        <v>583.29</v>
      </c>
      <c r="AI135" s="6">
        <v>156.44999999999999</v>
      </c>
      <c r="AJ135" s="63">
        <v>10000</v>
      </c>
      <c r="AK135" s="6">
        <v>0</v>
      </c>
      <c r="AL135" s="6">
        <v>377.99</v>
      </c>
      <c r="AM135" s="63">
        <v>0</v>
      </c>
      <c r="AN135" s="6">
        <v>20745.87</v>
      </c>
      <c r="AO135" s="6">
        <v>0</v>
      </c>
      <c r="AP135" s="6">
        <v>1</v>
      </c>
      <c r="AQ135" s="6">
        <v>0</v>
      </c>
      <c r="AR135" s="6">
        <v>0</v>
      </c>
      <c r="AS135" s="6">
        <v>0</v>
      </c>
      <c r="AT135" s="6">
        <v>1018239</v>
      </c>
      <c r="AU135" s="6">
        <v>0</v>
      </c>
      <c r="AV135" s="6">
        <v>0</v>
      </c>
      <c r="AW135" s="6">
        <v>0</v>
      </c>
      <c r="AX135" s="6">
        <v>20.37</v>
      </c>
      <c r="AY135" s="6">
        <v>0</v>
      </c>
      <c r="AZ135" s="6">
        <v>0</v>
      </c>
      <c r="BA135" s="6">
        <v>1018</v>
      </c>
      <c r="BB135" s="6">
        <v>20.37</v>
      </c>
      <c r="BC135" s="6">
        <v>0</v>
      </c>
      <c r="BD135" s="6">
        <v>0</v>
      </c>
      <c r="BE135" s="6">
        <v>0</v>
      </c>
      <c r="BF135" s="6">
        <v>0</v>
      </c>
      <c r="BG135" s="6">
        <v>0</v>
      </c>
      <c r="BH135" s="6">
        <v>0</v>
      </c>
      <c r="BI135" s="6">
        <v>0</v>
      </c>
      <c r="BJ135" s="6">
        <v>0</v>
      </c>
      <c r="BK135" s="6">
        <v>0</v>
      </c>
      <c r="BL135" s="6">
        <v>0</v>
      </c>
      <c r="BM135" s="6">
        <v>869.3</v>
      </c>
      <c r="BN135" s="6">
        <v>0</v>
      </c>
      <c r="BO135" s="6">
        <v>0</v>
      </c>
      <c r="BP135" s="6">
        <v>5050.57</v>
      </c>
      <c r="BQ135" s="6">
        <v>0</v>
      </c>
      <c r="BR135" s="6">
        <v>0</v>
      </c>
      <c r="BS135" s="6">
        <v>284.44</v>
      </c>
      <c r="BT135" s="6">
        <v>3.75</v>
      </c>
      <c r="BU135" s="6">
        <v>0</v>
      </c>
      <c r="BV135" s="6">
        <v>0</v>
      </c>
      <c r="BW135" s="6">
        <v>6563</v>
      </c>
      <c r="BX135" s="6">
        <v>1254.75</v>
      </c>
      <c r="BY135" s="6">
        <v>0</v>
      </c>
      <c r="BZ135" s="6">
        <v>0</v>
      </c>
      <c r="CA135" s="6">
        <v>4697.91</v>
      </c>
      <c r="CB135" s="6">
        <v>0</v>
      </c>
      <c r="CC135" s="6">
        <v>0</v>
      </c>
      <c r="CD135" s="6">
        <v>232.77</v>
      </c>
      <c r="CE135" s="6">
        <v>3.75</v>
      </c>
      <c r="CF135" s="6">
        <v>0</v>
      </c>
      <c r="CG135" s="6">
        <v>0</v>
      </c>
      <c r="CH135" s="6">
        <v>0</v>
      </c>
      <c r="CI135" s="6">
        <v>0</v>
      </c>
      <c r="CJ135" s="6">
        <v>0</v>
      </c>
      <c r="CK135" s="6">
        <v>0</v>
      </c>
      <c r="CL135" s="6">
        <v>0</v>
      </c>
      <c r="CM135" s="6">
        <v>0</v>
      </c>
      <c r="CN135" s="6">
        <v>0</v>
      </c>
      <c r="CO135" s="6">
        <v>0</v>
      </c>
      <c r="CP135" s="6">
        <v>0</v>
      </c>
      <c r="CQ135" s="6">
        <v>0</v>
      </c>
      <c r="CR135" s="6">
        <v>20745.87</v>
      </c>
      <c r="CS135" s="6">
        <v>0</v>
      </c>
      <c r="CT135" s="6">
        <v>0</v>
      </c>
      <c r="CU135" s="6">
        <v>0</v>
      </c>
      <c r="CV135" s="6">
        <v>0</v>
      </c>
      <c r="CW135" s="6">
        <v>0</v>
      </c>
      <c r="CX135" s="6">
        <v>0</v>
      </c>
      <c r="CY135" s="6">
        <v>0</v>
      </c>
      <c r="CZ135" s="6">
        <v>0</v>
      </c>
      <c r="DA135" s="6">
        <v>0</v>
      </c>
      <c r="DB135" s="6">
        <v>173.86</v>
      </c>
      <c r="DC135" s="6">
        <v>1010.11</v>
      </c>
      <c r="DD135" s="6">
        <v>0</v>
      </c>
      <c r="DE135" s="6">
        <v>0</v>
      </c>
      <c r="DF135" s="6">
        <v>0</v>
      </c>
      <c r="DG135" s="6">
        <v>352.66</v>
      </c>
      <c r="DH135" s="6">
        <v>0</v>
      </c>
      <c r="DI135" s="6">
        <v>0</v>
      </c>
      <c r="DJ135" s="6">
        <v>0</v>
      </c>
      <c r="DK135" s="6">
        <v>0</v>
      </c>
      <c r="DL135" s="6">
        <v>0</v>
      </c>
      <c r="DM135" s="6">
        <v>0</v>
      </c>
      <c r="DN135" s="6">
        <v>0</v>
      </c>
      <c r="DO135" s="6">
        <v>0</v>
      </c>
      <c r="DP135" s="6">
        <v>0</v>
      </c>
      <c r="DQ135" s="6">
        <v>0</v>
      </c>
      <c r="DR135" s="6">
        <v>40338.22</v>
      </c>
      <c r="DS135" s="6">
        <v>0</v>
      </c>
      <c r="DT135" s="6">
        <v>51.67</v>
      </c>
      <c r="DU135" s="6">
        <v>0</v>
      </c>
      <c r="DV135" s="6">
        <v>0</v>
      </c>
      <c r="DW135" s="6">
        <v>0</v>
      </c>
      <c r="DX135" s="6">
        <v>0</v>
      </c>
      <c r="DY135" s="6">
        <v>0</v>
      </c>
      <c r="DZ135" s="6" t="s">
        <v>134</v>
      </c>
      <c r="EA135" s="6" t="s">
        <v>135</v>
      </c>
      <c r="EB135" s="6" t="s">
        <v>154</v>
      </c>
    </row>
    <row r="136" spans="1:132" ht="12" customHeight="1" x14ac:dyDescent="0.25">
      <c r="A136" s="6">
        <v>2022</v>
      </c>
      <c r="B136" s="6" t="s">
        <v>1014</v>
      </c>
      <c r="C136" s="6" t="s">
        <v>287</v>
      </c>
      <c r="D136" s="6" t="s">
        <v>731</v>
      </c>
      <c r="E136" s="6" t="s">
        <v>294</v>
      </c>
      <c r="F136" s="6" t="s">
        <v>133</v>
      </c>
      <c r="G136" s="6">
        <v>3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3</v>
      </c>
      <c r="R136" s="6">
        <v>0</v>
      </c>
      <c r="S136" s="6">
        <v>3</v>
      </c>
      <c r="T136" s="6">
        <v>0</v>
      </c>
      <c r="U136" s="6">
        <v>1</v>
      </c>
      <c r="V136" s="6">
        <v>3385</v>
      </c>
      <c r="W136" s="6">
        <v>0</v>
      </c>
      <c r="X136" s="6">
        <v>100</v>
      </c>
      <c r="Y136" s="6">
        <v>65.19</v>
      </c>
      <c r="Z136" s="6">
        <v>61701.02</v>
      </c>
      <c r="AA136" s="6">
        <v>76435.22</v>
      </c>
      <c r="AB136" s="6">
        <v>61701.02</v>
      </c>
      <c r="AC136" s="6">
        <v>0.80720000000000003</v>
      </c>
      <c r="AD136" s="6">
        <v>61701.02</v>
      </c>
      <c r="AE136" s="6">
        <v>76435.22</v>
      </c>
      <c r="AF136" s="6">
        <v>32086.73</v>
      </c>
      <c r="AG136" s="6">
        <v>0</v>
      </c>
      <c r="AH136" s="6">
        <v>473.09</v>
      </c>
      <c r="AI136" s="6">
        <v>156.44999999999999</v>
      </c>
      <c r="AJ136" s="63">
        <v>10000</v>
      </c>
      <c r="AK136" s="6">
        <v>46.3</v>
      </c>
      <c r="AL136" s="6">
        <v>184.56</v>
      </c>
      <c r="AM136" s="63">
        <v>16838.73</v>
      </c>
      <c r="AN136" s="6">
        <v>2553.59</v>
      </c>
      <c r="AO136" s="6">
        <v>0</v>
      </c>
      <c r="AP136" s="6">
        <v>1</v>
      </c>
      <c r="AQ136" s="6">
        <v>0</v>
      </c>
      <c r="AR136" s="6">
        <v>0</v>
      </c>
      <c r="AS136" s="6">
        <v>0</v>
      </c>
      <c r="AT136" s="6">
        <v>101543</v>
      </c>
      <c r="AU136" s="6">
        <v>669</v>
      </c>
      <c r="AV136" s="6">
        <v>0</v>
      </c>
      <c r="AW136" s="6">
        <v>0</v>
      </c>
      <c r="AX136" s="6">
        <v>25.17</v>
      </c>
      <c r="AY136" s="6">
        <v>0</v>
      </c>
      <c r="AZ136" s="6">
        <v>0</v>
      </c>
      <c r="BA136" s="6">
        <v>102</v>
      </c>
      <c r="BB136" s="6">
        <v>25.17</v>
      </c>
      <c r="BC136" s="6">
        <v>0</v>
      </c>
      <c r="BD136" s="6">
        <v>0</v>
      </c>
      <c r="BE136" s="6">
        <v>0</v>
      </c>
      <c r="BF136" s="6">
        <v>0</v>
      </c>
      <c r="BG136" s="6">
        <v>0</v>
      </c>
      <c r="BH136" s="6">
        <v>0</v>
      </c>
      <c r="BI136" s="6">
        <v>0</v>
      </c>
      <c r="BJ136" s="6">
        <v>0</v>
      </c>
      <c r="BK136" s="6">
        <v>0</v>
      </c>
      <c r="BL136" s="6">
        <v>0</v>
      </c>
      <c r="BM136" s="6">
        <v>0</v>
      </c>
      <c r="BN136" s="6">
        <v>0</v>
      </c>
      <c r="BO136" s="6">
        <v>0</v>
      </c>
      <c r="BP136" s="6">
        <v>7000</v>
      </c>
      <c r="BQ136" s="6">
        <v>0</v>
      </c>
      <c r="BR136" s="6">
        <v>0</v>
      </c>
      <c r="BS136" s="6">
        <v>1591.24</v>
      </c>
      <c r="BT136" s="6">
        <v>52.4</v>
      </c>
      <c r="BU136" s="6">
        <v>0</v>
      </c>
      <c r="BV136" s="6">
        <v>0</v>
      </c>
      <c r="BW136" s="6">
        <v>6014.13</v>
      </c>
      <c r="BX136" s="6">
        <v>619.58000000000004</v>
      </c>
      <c r="BY136" s="6">
        <v>0</v>
      </c>
      <c r="BZ136" s="6">
        <v>0</v>
      </c>
      <c r="CA136" s="6">
        <v>1067.1400000000001</v>
      </c>
      <c r="CB136" s="6">
        <v>0</v>
      </c>
      <c r="CC136" s="6">
        <v>0</v>
      </c>
      <c r="CD136" s="6">
        <v>1544.38</v>
      </c>
      <c r="CE136" s="6">
        <v>52.4</v>
      </c>
      <c r="CF136" s="6">
        <v>0</v>
      </c>
      <c r="CG136" s="6">
        <v>0</v>
      </c>
      <c r="CH136" s="6">
        <v>0</v>
      </c>
      <c r="CI136" s="6">
        <v>0</v>
      </c>
      <c r="CJ136" s="6">
        <v>0</v>
      </c>
      <c r="CK136" s="6">
        <v>0</v>
      </c>
      <c r="CL136" s="6">
        <v>0</v>
      </c>
      <c r="CM136" s="6">
        <v>0</v>
      </c>
      <c r="CN136" s="6">
        <v>0</v>
      </c>
      <c r="CO136" s="6">
        <v>0</v>
      </c>
      <c r="CP136" s="6">
        <v>0</v>
      </c>
      <c r="CQ136" s="6">
        <v>0</v>
      </c>
      <c r="CR136" s="6">
        <v>2553.59</v>
      </c>
      <c r="CS136" s="6">
        <v>0</v>
      </c>
      <c r="CT136" s="6">
        <v>0</v>
      </c>
      <c r="CU136" s="6">
        <v>0</v>
      </c>
      <c r="CV136" s="6">
        <v>0</v>
      </c>
      <c r="CW136" s="6">
        <v>0</v>
      </c>
      <c r="CX136" s="6">
        <v>0</v>
      </c>
      <c r="CY136" s="6">
        <v>0</v>
      </c>
      <c r="CZ136" s="6">
        <v>0</v>
      </c>
      <c r="DA136" s="6">
        <v>0</v>
      </c>
      <c r="DB136" s="6">
        <v>0</v>
      </c>
      <c r="DC136" s="6">
        <v>1400</v>
      </c>
      <c r="DD136" s="6">
        <v>0</v>
      </c>
      <c r="DE136" s="6">
        <v>0</v>
      </c>
      <c r="DF136" s="6">
        <v>0</v>
      </c>
      <c r="DG136" s="6">
        <v>5932.86</v>
      </c>
      <c r="DH136" s="6">
        <v>0</v>
      </c>
      <c r="DI136" s="6">
        <v>0</v>
      </c>
      <c r="DJ136" s="6">
        <v>0</v>
      </c>
      <c r="DK136" s="6">
        <v>0</v>
      </c>
      <c r="DL136" s="6">
        <v>0</v>
      </c>
      <c r="DM136" s="6">
        <v>0</v>
      </c>
      <c r="DN136" s="6">
        <v>0</v>
      </c>
      <c r="DO136" s="6">
        <v>0</v>
      </c>
      <c r="DP136" s="6">
        <v>0</v>
      </c>
      <c r="DQ136" s="6">
        <v>0</v>
      </c>
      <c r="DR136" s="6">
        <v>52948.74</v>
      </c>
      <c r="DS136" s="6">
        <v>0</v>
      </c>
      <c r="DT136" s="6">
        <v>46.86</v>
      </c>
      <c r="DU136" s="6">
        <v>0</v>
      </c>
      <c r="DV136" s="6">
        <v>0</v>
      </c>
      <c r="DW136" s="6">
        <v>0</v>
      </c>
      <c r="DX136" s="6">
        <v>0</v>
      </c>
      <c r="DY136" s="6">
        <v>0</v>
      </c>
      <c r="DZ136" s="6" t="s">
        <v>134</v>
      </c>
      <c r="EA136" s="6" t="s">
        <v>135</v>
      </c>
      <c r="EB136" s="6" t="s">
        <v>154</v>
      </c>
    </row>
    <row r="137" spans="1:132" ht="12" customHeight="1" x14ac:dyDescent="0.25">
      <c r="A137" s="6">
        <v>2022</v>
      </c>
      <c r="B137" s="6" t="s">
        <v>1015</v>
      </c>
      <c r="C137" s="6" t="s">
        <v>295</v>
      </c>
      <c r="D137" s="6" t="s">
        <v>732</v>
      </c>
      <c r="E137" s="6" t="s">
        <v>296</v>
      </c>
      <c r="F137" s="6" t="s">
        <v>133</v>
      </c>
      <c r="G137" s="6">
        <v>1109</v>
      </c>
      <c r="H137" s="6">
        <v>29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269</v>
      </c>
      <c r="O137" s="6">
        <v>0</v>
      </c>
      <c r="P137" s="6">
        <v>0</v>
      </c>
      <c r="Q137" s="6">
        <v>1407</v>
      </c>
      <c r="R137" s="6">
        <v>0</v>
      </c>
      <c r="S137" s="6">
        <v>1407</v>
      </c>
      <c r="T137" s="6">
        <v>299266</v>
      </c>
      <c r="U137" s="6">
        <v>133.11600000000001</v>
      </c>
      <c r="V137" s="6">
        <v>450597.66</v>
      </c>
      <c r="W137" s="6">
        <v>156407.82999999999</v>
      </c>
      <c r="X137" s="6">
        <v>31938.9</v>
      </c>
      <c r="Y137" s="6">
        <v>30574.11</v>
      </c>
      <c r="Z137" s="6">
        <v>8668771.8000000007</v>
      </c>
      <c r="AA137" s="6">
        <v>10713427.98</v>
      </c>
      <c r="AB137" s="6">
        <v>9017326.4600000009</v>
      </c>
      <c r="AC137" s="6">
        <v>0.8417</v>
      </c>
      <c r="AD137" s="6">
        <v>9017326.4600000009</v>
      </c>
      <c r="AE137" s="6">
        <v>10713427.98</v>
      </c>
      <c r="AF137" s="6">
        <v>3927953.77</v>
      </c>
      <c r="AG137" s="6">
        <v>0</v>
      </c>
      <c r="AH137" s="6">
        <v>478637.44</v>
      </c>
      <c r="AI137" s="6">
        <v>0</v>
      </c>
      <c r="AJ137" s="63">
        <v>901732.65</v>
      </c>
      <c r="AK137" s="6">
        <v>0</v>
      </c>
      <c r="AL137" s="6">
        <v>33414.33</v>
      </c>
      <c r="AM137" s="63">
        <v>2980065</v>
      </c>
      <c r="AN137" s="6">
        <v>268446.01</v>
      </c>
      <c r="AO137" s="6">
        <v>0</v>
      </c>
      <c r="AP137" s="6">
        <v>1</v>
      </c>
      <c r="AQ137" s="6">
        <v>0</v>
      </c>
      <c r="AR137" s="6">
        <v>348554.66</v>
      </c>
      <c r="AS137" s="6">
        <v>0</v>
      </c>
      <c r="AT137" s="6">
        <v>8148726</v>
      </c>
      <c r="AU137" s="6">
        <v>90305</v>
      </c>
      <c r="AV137" s="6">
        <v>0</v>
      </c>
      <c r="AW137" s="6">
        <v>0</v>
      </c>
      <c r="AX137" s="6">
        <v>33</v>
      </c>
      <c r="AY137" s="6">
        <v>0</v>
      </c>
      <c r="AZ137" s="6">
        <v>42.77</v>
      </c>
      <c r="BA137" s="6">
        <v>8149</v>
      </c>
      <c r="BB137" s="6">
        <v>75.77</v>
      </c>
      <c r="BC137" s="6">
        <v>46.13</v>
      </c>
      <c r="BD137" s="6">
        <v>41.28</v>
      </c>
      <c r="BE137" s="6">
        <v>0</v>
      </c>
      <c r="BF137" s="6">
        <v>0</v>
      </c>
      <c r="BG137" s="6">
        <v>0</v>
      </c>
      <c r="BH137" s="6">
        <v>0</v>
      </c>
      <c r="BI137" s="6">
        <v>0</v>
      </c>
      <c r="BJ137" s="6">
        <v>0</v>
      </c>
      <c r="BK137" s="6">
        <v>73.48</v>
      </c>
      <c r="BL137" s="6">
        <v>0</v>
      </c>
      <c r="BM137" s="6">
        <v>649000</v>
      </c>
      <c r="BN137" s="6">
        <v>1353805.02</v>
      </c>
      <c r="BO137" s="6">
        <v>32136.95</v>
      </c>
      <c r="BP137" s="6">
        <v>2153009</v>
      </c>
      <c r="BQ137" s="6">
        <v>33761.129999999997</v>
      </c>
      <c r="BR137" s="6">
        <v>0</v>
      </c>
      <c r="BS137" s="6">
        <v>66301.25</v>
      </c>
      <c r="BT137" s="6">
        <v>440609.76</v>
      </c>
      <c r="BU137" s="6">
        <v>993561.5</v>
      </c>
      <c r="BV137" s="6">
        <v>125512.4</v>
      </c>
      <c r="BW137" s="6">
        <v>11470.75</v>
      </c>
      <c r="BX137" s="6">
        <v>0</v>
      </c>
      <c r="BY137" s="6">
        <v>1017442.62</v>
      </c>
      <c r="BZ137" s="6">
        <v>32136.95</v>
      </c>
      <c r="CA137" s="6">
        <v>0</v>
      </c>
      <c r="CB137" s="6">
        <v>33761.129999999997</v>
      </c>
      <c r="CC137" s="6">
        <v>0</v>
      </c>
      <c r="CD137" s="6">
        <v>59717.3</v>
      </c>
      <c r="CE137" s="6">
        <v>440609.76</v>
      </c>
      <c r="CF137" s="6">
        <v>0</v>
      </c>
      <c r="CG137" s="6">
        <v>125512.4</v>
      </c>
      <c r="CH137" s="6">
        <v>0</v>
      </c>
      <c r="CI137" s="6">
        <v>0</v>
      </c>
      <c r="CJ137" s="6">
        <v>0</v>
      </c>
      <c r="CK137" s="6">
        <v>0</v>
      </c>
      <c r="CL137" s="6">
        <v>0</v>
      </c>
      <c r="CM137" s="6">
        <v>0</v>
      </c>
      <c r="CN137" s="6">
        <v>0</v>
      </c>
      <c r="CO137" s="6">
        <v>0</v>
      </c>
      <c r="CP137" s="6">
        <v>394800</v>
      </c>
      <c r="CQ137" s="6">
        <v>0</v>
      </c>
      <c r="CR137" s="6">
        <v>617000.67000000004</v>
      </c>
      <c r="CS137" s="6">
        <v>375902.09</v>
      </c>
      <c r="CT137" s="6">
        <v>336362.4</v>
      </c>
      <c r="CU137" s="6">
        <v>0</v>
      </c>
      <c r="CV137" s="6">
        <v>0</v>
      </c>
      <c r="CW137" s="6">
        <v>0</v>
      </c>
      <c r="CX137" s="6">
        <v>0</v>
      </c>
      <c r="CY137" s="6">
        <v>0</v>
      </c>
      <c r="CZ137" s="6">
        <v>598761.5</v>
      </c>
      <c r="DA137" s="6">
        <v>0</v>
      </c>
      <c r="DB137" s="6">
        <v>54568.639999999999</v>
      </c>
      <c r="DC137" s="6">
        <v>385898.05</v>
      </c>
      <c r="DD137" s="6">
        <v>0</v>
      </c>
      <c r="DE137" s="6">
        <v>62307.31</v>
      </c>
      <c r="DF137" s="6">
        <v>136548.95000000001</v>
      </c>
      <c r="DG137" s="6">
        <v>2153009</v>
      </c>
      <c r="DH137" s="6">
        <v>0</v>
      </c>
      <c r="DI137" s="6">
        <v>0</v>
      </c>
      <c r="DJ137" s="6">
        <v>0</v>
      </c>
      <c r="DK137" s="6">
        <v>0</v>
      </c>
      <c r="DL137" s="6">
        <v>0</v>
      </c>
      <c r="DM137" s="6">
        <v>0</v>
      </c>
      <c r="DN137" s="6">
        <v>0</v>
      </c>
      <c r="DO137" s="6">
        <v>0</v>
      </c>
      <c r="DP137" s="6">
        <v>0</v>
      </c>
      <c r="DQ137" s="6">
        <v>0</v>
      </c>
      <c r="DR137" s="6">
        <v>8355440.71</v>
      </c>
      <c r="DS137" s="6">
        <v>136548.96</v>
      </c>
      <c r="DT137" s="6">
        <v>6583.95</v>
      </c>
      <c r="DU137" s="6">
        <v>0</v>
      </c>
      <c r="DV137" s="6">
        <v>0</v>
      </c>
      <c r="DW137" s="6">
        <v>0</v>
      </c>
      <c r="DX137" s="6">
        <v>0</v>
      </c>
      <c r="DY137" s="6">
        <v>0</v>
      </c>
      <c r="DZ137" s="6" t="s">
        <v>134</v>
      </c>
      <c r="EA137" s="6" t="s">
        <v>135</v>
      </c>
      <c r="EB137" s="6" t="s">
        <v>148</v>
      </c>
    </row>
    <row r="138" spans="1:132" ht="12" customHeight="1" x14ac:dyDescent="0.25">
      <c r="A138" s="6">
        <v>2022</v>
      </c>
      <c r="B138" s="6" t="s">
        <v>1015</v>
      </c>
      <c r="C138" s="6" t="s">
        <v>295</v>
      </c>
      <c r="D138" s="6" t="s">
        <v>733</v>
      </c>
      <c r="E138" s="6" t="s">
        <v>298</v>
      </c>
      <c r="F138" s="6" t="s">
        <v>139</v>
      </c>
      <c r="G138" s="6">
        <v>0</v>
      </c>
      <c r="H138" s="6">
        <v>0</v>
      </c>
      <c r="I138" s="6">
        <v>0</v>
      </c>
      <c r="J138" s="6">
        <v>0</v>
      </c>
      <c r="K138" s="6">
        <v>605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605</v>
      </c>
      <c r="S138" s="6">
        <v>605</v>
      </c>
      <c r="T138" s="6">
        <v>132462</v>
      </c>
      <c r="U138" s="6">
        <v>51.25</v>
      </c>
      <c r="V138" s="6">
        <v>173481.25</v>
      </c>
      <c r="W138" s="6">
        <v>58677.53</v>
      </c>
      <c r="X138" s="6">
        <v>13733.5</v>
      </c>
      <c r="Y138" s="6">
        <v>13146.65</v>
      </c>
      <c r="Z138" s="6">
        <v>4397348.37</v>
      </c>
      <c r="AA138" s="6">
        <v>5437321.1299999999</v>
      </c>
      <c r="AB138" s="6">
        <v>4397348.37</v>
      </c>
      <c r="AC138" s="6">
        <v>0.80869999999999997</v>
      </c>
      <c r="AD138" s="6">
        <v>4397348.37</v>
      </c>
      <c r="AE138" s="6">
        <v>5437321.1299999999</v>
      </c>
      <c r="AF138" s="6">
        <v>2117766.65</v>
      </c>
      <c r="AG138" s="6">
        <v>0</v>
      </c>
      <c r="AH138" s="6">
        <v>154043.6</v>
      </c>
      <c r="AI138" s="6">
        <v>0</v>
      </c>
      <c r="AJ138" s="63">
        <v>391260.42</v>
      </c>
      <c r="AK138" s="6">
        <v>0</v>
      </c>
      <c r="AL138" s="6">
        <v>1242.04</v>
      </c>
      <c r="AM138" s="63">
        <v>1542822.71</v>
      </c>
      <c r="AN138" s="6">
        <v>0</v>
      </c>
      <c r="AO138" s="6">
        <v>189972.44</v>
      </c>
      <c r="AP138" s="6">
        <v>0</v>
      </c>
      <c r="AQ138" s="6">
        <v>1</v>
      </c>
      <c r="AR138" s="6">
        <v>0</v>
      </c>
      <c r="AS138" s="6">
        <v>0</v>
      </c>
      <c r="AT138" s="6">
        <v>10594604</v>
      </c>
      <c r="AU138" s="6">
        <v>0</v>
      </c>
      <c r="AV138" s="6">
        <v>86047</v>
      </c>
      <c r="AW138" s="6">
        <v>0</v>
      </c>
      <c r="AX138" s="6">
        <v>0</v>
      </c>
      <c r="AY138" s="6">
        <v>17.93</v>
      </c>
      <c r="AZ138" s="6">
        <v>0</v>
      </c>
      <c r="BA138" s="6">
        <v>10595</v>
      </c>
      <c r="BB138" s="6">
        <v>17.93</v>
      </c>
      <c r="BC138" s="6">
        <v>28.72</v>
      </c>
      <c r="BD138" s="6">
        <v>19.829999999999998</v>
      </c>
      <c r="BE138" s="6">
        <v>0</v>
      </c>
      <c r="BF138" s="6">
        <v>0</v>
      </c>
      <c r="BG138" s="6">
        <v>0</v>
      </c>
      <c r="BH138" s="6">
        <v>0</v>
      </c>
      <c r="BI138" s="6">
        <v>0</v>
      </c>
      <c r="BJ138" s="6">
        <v>0</v>
      </c>
      <c r="BK138" s="6">
        <v>8.34</v>
      </c>
      <c r="BL138" s="6">
        <v>0</v>
      </c>
      <c r="BM138" s="6">
        <v>457750</v>
      </c>
      <c r="BN138" s="6">
        <v>643747.94999999995</v>
      </c>
      <c r="BO138" s="6">
        <v>79.099999999999994</v>
      </c>
      <c r="BP138" s="6">
        <v>834786.84</v>
      </c>
      <c r="BQ138" s="6">
        <v>3931.35</v>
      </c>
      <c r="BR138" s="6">
        <v>0</v>
      </c>
      <c r="BS138" s="6">
        <v>46364.49</v>
      </c>
      <c r="BT138" s="6">
        <v>273842.75</v>
      </c>
      <c r="BU138" s="6">
        <v>675940.1</v>
      </c>
      <c r="BV138" s="6">
        <v>32313.3</v>
      </c>
      <c r="BW138" s="6">
        <v>0</v>
      </c>
      <c r="BX138" s="6">
        <v>0</v>
      </c>
      <c r="BY138" s="6">
        <v>433684.75</v>
      </c>
      <c r="BZ138" s="6">
        <v>79.099999999999994</v>
      </c>
      <c r="CA138" s="6">
        <v>0</v>
      </c>
      <c r="CB138" s="6">
        <v>3931.35</v>
      </c>
      <c r="CC138" s="6">
        <v>0</v>
      </c>
      <c r="CD138" s="6">
        <v>43024.7</v>
      </c>
      <c r="CE138" s="6">
        <v>273842.75</v>
      </c>
      <c r="CF138" s="6">
        <v>72141.16</v>
      </c>
      <c r="CG138" s="6">
        <v>32313.3</v>
      </c>
      <c r="CH138" s="6">
        <v>0</v>
      </c>
      <c r="CI138" s="6">
        <v>0</v>
      </c>
      <c r="CJ138" s="6">
        <v>0</v>
      </c>
      <c r="CK138" s="6">
        <v>0</v>
      </c>
      <c r="CL138" s="6">
        <v>0</v>
      </c>
      <c r="CM138" s="6">
        <v>0</v>
      </c>
      <c r="CN138" s="6">
        <v>0</v>
      </c>
      <c r="CO138" s="6">
        <v>0</v>
      </c>
      <c r="CP138" s="6">
        <v>551500</v>
      </c>
      <c r="CQ138" s="6">
        <v>0</v>
      </c>
      <c r="CR138" s="6">
        <v>189972.44</v>
      </c>
      <c r="CS138" s="6">
        <v>304283.84000000003</v>
      </c>
      <c r="CT138" s="6">
        <v>210063.2</v>
      </c>
      <c r="CU138" s="6">
        <v>0</v>
      </c>
      <c r="CV138" s="6">
        <v>0</v>
      </c>
      <c r="CW138" s="6">
        <v>0</v>
      </c>
      <c r="CX138" s="6">
        <v>0</v>
      </c>
      <c r="CY138" s="6">
        <v>0</v>
      </c>
      <c r="CZ138" s="6">
        <v>88369.52</v>
      </c>
      <c r="DA138" s="6">
        <v>0</v>
      </c>
      <c r="DB138" s="6">
        <v>71992.179999999993</v>
      </c>
      <c r="DC138" s="6">
        <v>54539.23</v>
      </c>
      <c r="DD138" s="6">
        <v>0</v>
      </c>
      <c r="DE138" s="6">
        <v>0</v>
      </c>
      <c r="DF138" s="6">
        <v>76733.08</v>
      </c>
      <c r="DG138" s="6">
        <v>834786.84</v>
      </c>
      <c r="DH138" s="6">
        <v>0</v>
      </c>
      <c r="DI138" s="6">
        <v>0</v>
      </c>
      <c r="DJ138" s="6">
        <v>0</v>
      </c>
      <c r="DK138" s="6">
        <v>0</v>
      </c>
      <c r="DL138" s="6">
        <v>0</v>
      </c>
      <c r="DM138" s="6">
        <v>0</v>
      </c>
      <c r="DN138" s="6">
        <v>0</v>
      </c>
      <c r="DO138" s="6">
        <v>0</v>
      </c>
      <c r="DP138" s="6">
        <v>0</v>
      </c>
      <c r="DQ138" s="6">
        <v>0</v>
      </c>
      <c r="DR138" s="6">
        <v>4206133.8899999997</v>
      </c>
      <c r="DS138" s="6">
        <v>76733.08</v>
      </c>
      <c r="DT138" s="6">
        <v>3339.79</v>
      </c>
      <c r="DU138" s="6">
        <v>0</v>
      </c>
      <c r="DV138" s="6">
        <v>0</v>
      </c>
      <c r="DW138" s="6">
        <v>0</v>
      </c>
      <c r="DX138" s="6">
        <v>0</v>
      </c>
      <c r="DY138" s="6">
        <v>0</v>
      </c>
      <c r="DZ138" s="6" t="s">
        <v>134</v>
      </c>
      <c r="EA138" s="6" t="s">
        <v>135</v>
      </c>
      <c r="EB138" s="6" t="s">
        <v>154</v>
      </c>
    </row>
    <row r="139" spans="1:132" ht="12" customHeight="1" x14ac:dyDescent="0.25">
      <c r="A139" s="6">
        <v>2022</v>
      </c>
      <c r="B139" s="6" t="s">
        <v>1015</v>
      </c>
      <c r="C139" s="6" t="s">
        <v>295</v>
      </c>
      <c r="D139" s="6" t="s">
        <v>734</v>
      </c>
      <c r="E139" s="6" t="s">
        <v>299</v>
      </c>
      <c r="F139" s="6" t="s">
        <v>133</v>
      </c>
      <c r="G139" s="6">
        <v>458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124</v>
      </c>
      <c r="O139" s="6">
        <v>0</v>
      </c>
      <c r="P139" s="6">
        <v>0</v>
      </c>
      <c r="Q139" s="6">
        <v>582</v>
      </c>
      <c r="R139" s="6">
        <v>0</v>
      </c>
      <c r="S139" s="6">
        <v>582</v>
      </c>
      <c r="T139" s="6">
        <v>59987</v>
      </c>
      <c r="U139" s="6">
        <v>44.17</v>
      </c>
      <c r="V139" s="6">
        <v>149515.45000000001</v>
      </c>
      <c r="W139" s="6">
        <v>31662.49</v>
      </c>
      <c r="X139" s="6">
        <v>13211.4</v>
      </c>
      <c r="Y139" s="6">
        <v>12646.86</v>
      </c>
      <c r="Z139" s="6">
        <v>3528772.12</v>
      </c>
      <c r="AA139" s="6">
        <v>4404447.6399999997</v>
      </c>
      <c r="AB139" s="6">
        <v>4427315.71</v>
      </c>
      <c r="AC139" s="6">
        <v>1.0052000000000001</v>
      </c>
      <c r="AD139" s="6">
        <v>4427315.71</v>
      </c>
      <c r="AE139" s="6">
        <v>4427315.71</v>
      </c>
      <c r="AF139" s="6">
        <v>1674158.22</v>
      </c>
      <c r="AG139" s="6">
        <v>0</v>
      </c>
      <c r="AH139" s="6">
        <v>181084.97</v>
      </c>
      <c r="AI139" s="6">
        <v>29934.1</v>
      </c>
      <c r="AJ139" s="63">
        <v>8047.04</v>
      </c>
      <c r="AK139" s="6">
        <v>0</v>
      </c>
      <c r="AL139" s="6">
        <v>9403.99</v>
      </c>
      <c r="AM139" s="63">
        <v>809899.14</v>
      </c>
      <c r="AN139" s="6">
        <v>587202.6</v>
      </c>
      <c r="AO139" s="6">
        <v>0</v>
      </c>
      <c r="AP139" s="6">
        <v>1</v>
      </c>
      <c r="AQ139" s="6">
        <v>0</v>
      </c>
      <c r="AR139" s="6">
        <v>898543.59</v>
      </c>
      <c r="AS139" s="6">
        <v>0</v>
      </c>
      <c r="AT139" s="6">
        <v>17896828</v>
      </c>
      <c r="AU139" s="6">
        <v>24677</v>
      </c>
      <c r="AV139" s="6">
        <v>0</v>
      </c>
      <c r="AW139" s="6">
        <v>0</v>
      </c>
      <c r="AX139" s="6">
        <v>32.82</v>
      </c>
      <c r="AY139" s="6">
        <v>0</v>
      </c>
      <c r="AZ139" s="6">
        <v>50.21</v>
      </c>
      <c r="BA139" s="6">
        <v>17897</v>
      </c>
      <c r="BB139" s="6">
        <v>83.03</v>
      </c>
      <c r="BC139" s="6">
        <v>7.15</v>
      </c>
      <c r="BD139" s="6">
        <v>5.38</v>
      </c>
      <c r="BE139" s="6">
        <v>0</v>
      </c>
      <c r="BF139" s="6">
        <v>0</v>
      </c>
      <c r="BG139" s="6">
        <v>0</v>
      </c>
      <c r="BH139" s="6">
        <v>0</v>
      </c>
      <c r="BI139" s="6">
        <v>3</v>
      </c>
      <c r="BJ139" s="6">
        <v>0</v>
      </c>
      <c r="BK139" s="6">
        <v>12.54</v>
      </c>
      <c r="BL139" s="6">
        <v>0</v>
      </c>
      <c r="BM139" s="6">
        <v>310000</v>
      </c>
      <c r="BN139" s="6">
        <v>701137.26</v>
      </c>
      <c r="BO139" s="6">
        <v>3025.83</v>
      </c>
      <c r="BP139" s="6">
        <v>700000</v>
      </c>
      <c r="BQ139" s="6">
        <v>0</v>
      </c>
      <c r="BR139" s="6">
        <v>0</v>
      </c>
      <c r="BS139" s="6">
        <v>56376.24</v>
      </c>
      <c r="BT139" s="6">
        <v>379158.51</v>
      </c>
      <c r="BU139" s="6">
        <v>224650.08</v>
      </c>
      <c r="BV139" s="6">
        <v>0</v>
      </c>
      <c r="BW139" s="6">
        <v>0</v>
      </c>
      <c r="BX139" s="6">
        <v>63268.34</v>
      </c>
      <c r="BY139" s="6">
        <v>604933.78</v>
      </c>
      <c r="BZ139" s="6">
        <v>3025.83</v>
      </c>
      <c r="CA139" s="6">
        <v>24649.49</v>
      </c>
      <c r="CB139" s="6">
        <v>0</v>
      </c>
      <c r="CC139" s="6">
        <v>0</v>
      </c>
      <c r="CD139" s="6">
        <v>5.64</v>
      </c>
      <c r="CE139" s="6">
        <v>279158.51</v>
      </c>
      <c r="CF139" s="6">
        <v>220.6</v>
      </c>
      <c r="CG139" s="6">
        <v>0</v>
      </c>
      <c r="CH139" s="6">
        <v>0</v>
      </c>
      <c r="CI139" s="6">
        <v>0</v>
      </c>
      <c r="CJ139" s="6">
        <v>0</v>
      </c>
      <c r="CK139" s="6">
        <v>0</v>
      </c>
      <c r="CL139" s="6">
        <v>0</v>
      </c>
      <c r="CM139" s="6">
        <v>0</v>
      </c>
      <c r="CN139" s="6">
        <v>0</v>
      </c>
      <c r="CO139" s="6">
        <v>100000</v>
      </c>
      <c r="CP139" s="6">
        <v>0</v>
      </c>
      <c r="CQ139" s="6">
        <v>0</v>
      </c>
      <c r="CR139" s="6">
        <v>1485746.19</v>
      </c>
      <c r="CS139" s="6">
        <v>127920.97</v>
      </c>
      <c r="CT139" s="6">
        <v>96203.48</v>
      </c>
      <c r="CU139" s="6">
        <v>0</v>
      </c>
      <c r="CV139" s="6">
        <v>0</v>
      </c>
      <c r="CW139" s="6">
        <v>0</v>
      </c>
      <c r="CX139" s="6">
        <v>53690.49</v>
      </c>
      <c r="CY139" s="6">
        <v>0</v>
      </c>
      <c r="CZ139" s="6">
        <v>224429.48</v>
      </c>
      <c r="DA139" s="6">
        <v>0</v>
      </c>
      <c r="DB139" s="6">
        <v>62000</v>
      </c>
      <c r="DC139" s="6">
        <v>140000</v>
      </c>
      <c r="DD139" s="6">
        <v>0</v>
      </c>
      <c r="DE139" s="6">
        <v>0</v>
      </c>
      <c r="DF139" s="6">
        <v>59405.34</v>
      </c>
      <c r="DG139" s="6">
        <v>675350.51</v>
      </c>
      <c r="DH139" s="6">
        <v>0</v>
      </c>
      <c r="DI139" s="6">
        <v>0</v>
      </c>
      <c r="DJ139" s="6">
        <v>0</v>
      </c>
      <c r="DK139" s="6">
        <v>0</v>
      </c>
      <c r="DL139" s="6">
        <v>0</v>
      </c>
      <c r="DM139" s="6">
        <v>0</v>
      </c>
      <c r="DN139" s="6">
        <v>0</v>
      </c>
      <c r="DO139" s="6">
        <v>0</v>
      </c>
      <c r="DP139" s="6">
        <v>0</v>
      </c>
      <c r="DQ139" s="6">
        <v>0</v>
      </c>
      <c r="DR139" s="6">
        <v>2932165.53</v>
      </c>
      <c r="DS139" s="6">
        <v>59405.35</v>
      </c>
      <c r="DT139" s="6">
        <v>2680.11</v>
      </c>
      <c r="DU139" s="6">
        <v>0</v>
      </c>
      <c r="DV139" s="6">
        <v>0</v>
      </c>
      <c r="DW139" s="6">
        <v>0</v>
      </c>
      <c r="DX139" s="6">
        <v>0</v>
      </c>
      <c r="DY139" s="6">
        <v>0</v>
      </c>
      <c r="DZ139" s="6" t="s">
        <v>140</v>
      </c>
      <c r="EA139" s="10">
        <v>0</v>
      </c>
      <c r="EB139" s="6" t="s">
        <v>141</v>
      </c>
    </row>
    <row r="140" spans="1:132" ht="12" customHeight="1" x14ac:dyDescent="0.25">
      <c r="A140" s="6">
        <v>2022</v>
      </c>
      <c r="B140" s="6" t="s">
        <v>1015</v>
      </c>
      <c r="C140" s="6" t="s">
        <v>295</v>
      </c>
      <c r="D140" s="6" t="s">
        <v>735</v>
      </c>
      <c r="E140" s="6" t="s">
        <v>300</v>
      </c>
      <c r="F140" s="6" t="s">
        <v>139</v>
      </c>
      <c r="G140" s="6">
        <v>0</v>
      </c>
      <c r="H140" s="6">
        <v>0</v>
      </c>
      <c r="I140" s="6">
        <v>0</v>
      </c>
      <c r="J140" s="6">
        <v>0</v>
      </c>
      <c r="K140" s="6">
        <v>235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235</v>
      </c>
      <c r="S140" s="6">
        <v>235</v>
      </c>
      <c r="T140" s="6">
        <v>23415</v>
      </c>
      <c r="U140" s="6">
        <v>17.829999999999998</v>
      </c>
      <c r="V140" s="6">
        <v>60354.55</v>
      </c>
      <c r="W140" s="6">
        <v>8407.2199999999993</v>
      </c>
      <c r="X140" s="6">
        <v>5334.5</v>
      </c>
      <c r="Y140" s="6">
        <v>5106.55</v>
      </c>
      <c r="Z140" s="6">
        <v>1829266.58</v>
      </c>
      <c r="AA140" s="6">
        <v>2280021.09</v>
      </c>
      <c r="AB140" s="6">
        <v>2536295.69</v>
      </c>
      <c r="AC140" s="6">
        <v>1.1124000000000001</v>
      </c>
      <c r="AD140" s="6">
        <v>2536295.69</v>
      </c>
      <c r="AE140" s="6">
        <v>2536295.69</v>
      </c>
      <c r="AF140" s="6">
        <v>921459.43</v>
      </c>
      <c r="AG140" s="6">
        <v>0</v>
      </c>
      <c r="AH140" s="6">
        <v>51858.76</v>
      </c>
      <c r="AI140" s="6">
        <v>12255.25</v>
      </c>
      <c r="AJ140" s="63">
        <v>602.27</v>
      </c>
      <c r="AK140" s="6">
        <v>0</v>
      </c>
      <c r="AL140" s="6">
        <v>0</v>
      </c>
      <c r="AM140" s="63">
        <v>408704.01</v>
      </c>
      <c r="AN140" s="6">
        <v>0</v>
      </c>
      <c r="AO140" s="6">
        <v>344626.56</v>
      </c>
      <c r="AP140" s="6">
        <v>0</v>
      </c>
      <c r="AQ140" s="6">
        <v>1</v>
      </c>
      <c r="AR140" s="6">
        <v>707029.11</v>
      </c>
      <c r="AS140" s="6">
        <v>0</v>
      </c>
      <c r="AT140" s="6">
        <v>18090398</v>
      </c>
      <c r="AU140" s="6">
        <v>0</v>
      </c>
      <c r="AV140" s="6">
        <v>22297</v>
      </c>
      <c r="AW140" s="6">
        <v>0</v>
      </c>
      <c r="AX140" s="6">
        <v>0</v>
      </c>
      <c r="AY140" s="6">
        <v>19.059999999999999</v>
      </c>
      <c r="AZ140" s="6">
        <v>39.08</v>
      </c>
      <c r="BA140" s="6">
        <v>18090</v>
      </c>
      <c r="BB140" s="6">
        <v>58.14</v>
      </c>
      <c r="BC140" s="6">
        <v>8</v>
      </c>
      <c r="BD140" s="6">
        <v>3.54</v>
      </c>
      <c r="BE140" s="6">
        <v>0</v>
      </c>
      <c r="BF140" s="6">
        <v>0</v>
      </c>
      <c r="BG140" s="6">
        <v>0.77</v>
      </c>
      <c r="BH140" s="6">
        <v>0</v>
      </c>
      <c r="BI140" s="6">
        <v>3</v>
      </c>
      <c r="BJ140" s="6">
        <v>0</v>
      </c>
      <c r="BK140" s="6">
        <v>2.39</v>
      </c>
      <c r="BL140" s="6">
        <v>0</v>
      </c>
      <c r="BM140" s="6">
        <v>280000</v>
      </c>
      <c r="BN140" s="6">
        <v>622698.31999999995</v>
      </c>
      <c r="BO140" s="6">
        <v>3800.68</v>
      </c>
      <c r="BP140" s="6">
        <v>360000</v>
      </c>
      <c r="BQ140" s="6">
        <v>35000</v>
      </c>
      <c r="BR140" s="6">
        <v>0</v>
      </c>
      <c r="BS140" s="6">
        <v>58854.559999999998</v>
      </c>
      <c r="BT140" s="6">
        <v>414165.48</v>
      </c>
      <c r="BU140" s="6">
        <v>43253.18</v>
      </c>
      <c r="BV140" s="6">
        <v>29.57</v>
      </c>
      <c r="BW140" s="6">
        <v>0</v>
      </c>
      <c r="BX140" s="6">
        <v>56081.25</v>
      </c>
      <c r="BY140" s="6">
        <v>558582.92000000004</v>
      </c>
      <c r="BZ140" s="6">
        <v>3800.68</v>
      </c>
      <c r="CA140" s="6">
        <v>53423.39</v>
      </c>
      <c r="CB140" s="6">
        <v>21127.59</v>
      </c>
      <c r="CC140" s="6">
        <v>0</v>
      </c>
      <c r="CD140" s="6">
        <v>3194.04</v>
      </c>
      <c r="CE140" s="6">
        <v>414165.48</v>
      </c>
      <c r="CF140" s="6">
        <v>0</v>
      </c>
      <c r="CG140" s="6">
        <v>29.57</v>
      </c>
      <c r="CH140" s="6">
        <v>0</v>
      </c>
      <c r="CI140" s="6">
        <v>0</v>
      </c>
      <c r="CJ140" s="6">
        <v>0</v>
      </c>
      <c r="CK140" s="6">
        <v>0</v>
      </c>
      <c r="CL140" s="6">
        <v>0</v>
      </c>
      <c r="CM140" s="6">
        <v>0</v>
      </c>
      <c r="CN140" s="6">
        <v>0</v>
      </c>
      <c r="CO140" s="6">
        <v>0</v>
      </c>
      <c r="CP140" s="6">
        <v>0</v>
      </c>
      <c r="CQ140" s="6">
        <v>0</v>
      </c>
      <c r="CR140" s="6">
        <v>1051655.67</v>
      </c>
      <c r="CS140" s="6">
        <v>144711.62</v>
      </c>
      <c r="CT140" s="6">
        <v>64115.4</v>
      </c>
      <c r="CU140" s="6">
        <v>0</v>
      </c>
      <c r="CV140" s="6">
        <v>13872.41</v>
      </c>
      <c r="CW140" s="6">
        <v>0</v>
      </c>
      <c r="CX140" s="6">
        <v>54271.19</v>
      </c>
      <c r="CY140" s="6">
        <v>0</v>
      </c>
      <c r="CZ140" s="6">
        <v>43253.18</v>
      </c>
      <c r="DA140" s="6">
        <v>0</v>
      </c>
      <c r="DB140" s="6">
        <v>56000</v>
      </c>
      <c r="DC140" s="6">
        <v>72000</v>
      </c>
      <c r="DD140" s="6">
        <v>11376.39</v>
      </c>
      <c r="DE140" s="6">
        <v>14815.18</v>
      </c>
      <c r="DF140" s="6">
        <v>39603.56</v>
      </c>
      <c r="DG140" s="6">
        <v>306576.61</v>
      </c>
      <c r="DH140" s="6">
        <v>0</v>
      </c>
      <c r="DI140" s="6">
        <v>0</v>
      </c>
      <c r="DJ140" s="6">
        <v>0</v>
      </c>
      <c r="DK140" s="6">
        <v>0</v>
      </c>
      <c r="DL140" s="6">
        <v>0</v>
      </c>
      <c r="DM140" s="6">
        <v>0</v>
      </c>
      <c r="DN140" s="6">
        <v>0</v>
      </c>
      <c r="DO140" s="6">
        <v>0</v>
      </c>
      <c r="DP140" s="6">
        <v>0</v>
      </c>
      <c r="DQ140" s="6">
        <v>0</v>
      </c>
      <c r="DR140" s="6">
        <v>1484640.02</v>
      </c>
      <c r="DS140" s="6">
        <v>39603.57</v>
      </c>
      <c r="DT140" s="6">
        <v>1389.33</v>
      </c>
      <c r="DU140" s="6">
        <v>0</v>
      </c>
      <c r="DV140" s="6">
        <v>0</v>
      </c>
      <c r="DW140" s="6">
        <v>0</v>
      </c>
      <c r="DX140" s="6">
        <v>0</v>
      </c>
      <c r="DY140" s="6">
        <v>0</v>
      </c>
      <c r="DZ140" s="6" t="s">
        <v>150</v>
      </c>
      <c r="EA140" s="10">
        <v>0</v>
      </c>
      <c r="EB140" s="6" t="s">
        <v>141</v>
      </c>
    </row>
    <row r="141" spans="1:132" ht="12" customHeight="1" x14ac:dyDescent="0.25">
      <c r="A141" s="6">
        <v>2022</v>
      </c>
      <c r="B141" s="6" t="s">
        <v>1015</v>
      </c>
      <c r="C141" s="6" t="s">
        <v>295</v>
      </c>
      <c r="D141" s="6" t="s">
        <v>736</v>
      </c>
      <c r="E141" s="6" t="s">
        <v>301</v>
      </c>
      <c r="F141" s="6" t="s">
        <v>133</v>
      </c>
      <c r="G141" s="6">
        <v>58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58</v>
      </c>
      <c r="R141" s="6">
        <v>0</v>
      </c>
      <c r="S141" s="6">
        <v>58</v>
      </c>
      <c r="T141" s="6">
        <v>10258</v>
      </c>
      <c r="U141" s="6">
        <v>5.17</v>
      </c>
      <c r="V141" s="6">
        <v>17500.45</v>
      </c>
      <c r="W141" s="6">
        <v>4534.74</v>
      </c>
      <c r="X141" s="6">
        <v>1316.6</v>
      </c>
      <c r="Y141" s="6">
        <v>1260.3399999999999</v>
      </c>
      <c r="Z141" s="6">
        <v>364742.37</v>
      </c>
      <c r="AA141" s="6">
        <v>450235.13</v>
      </c>
      <c r="AB141" s="6">
        <v>559517.77</v>
      </c>
      <c r="AC141" s="6">
        <v>1.2426999999999999</v>
      </c>
      <c r="AD141" s="6">
        <v>534318.18999999994</v>
      </c>
      <c r="AE141" s="6">
        <v>559517.77</v>
      </c>
      <c r="AF141" s="6">
        <v>174851.83</v>
      </c>
      <c r="AG141" s="6">
        <v>0</v>
      </c>
      <c r="AH141" s="6">
        <v>12098.8</v>
      </c>
      <c r="AI141" s="6">
        <v>0</v>
      </c>
      <c r="AJ141" s="63">
        <v>55951.78</v>
      </c>
      <c r="AK141" s="6">
        <v>14563.6</v>
      </c>
      <c r="AL141" s="6">
        <v>85.02</v>
      </c>
      <c r="AM141" s="63">
        <v>69739.92</v>
      </c>
      <c r="AN141" s="6">
        <v>73096.67</v>
      </c>
      <c r="AO141" s="6">
        <v>0</v>
      </c>
      <c r="AP141" s="6">
        <v>1</v>
      </c>
      <c r="AQ141" s="6">
        <v>0</v>
      </c>
      <c r="AR141" s="6">
        <v>194775.4</v>
      </c>
      <c r="AS141" s="6">
        <v>0</v>
      </c>
      <c r="AT141" s="6">
        <v>2445878</v>
      </c>
      <c r="AU141" s="6">
        <v>2334</v>
      </c>
      <c r="AV141" s="6">
        <v>0</v>
      </c>
      <c r="AW141" s="6">
        <v>0</v>
      </c>
      <c r="AX141" s="6">
        <v>29.88</v>
      </c>
      <c r="AY141" s="6">
        <v>0</v>
      </c>
      <c r="AZ141" s="6">
        <v>79.63</v>
      </c>
      <c r="BA141" s="6">
        <v>2446</v>
      </c>
      <c r="BB141" s="6">
        <v>109.51</v>
      </c>
      <c r="BC141" s="6">
        <v>0</v>
      </c>
      <c r="BD141" s="6">
        <v>0</v>
      </c>
      <c r="BE141" s="6">
        <v>2.8</v>
      </c>
      <c r="BF141" s="6">
        <v>0</v>
      </c>
      <c r="BG141" s="6">
        <v>0</v>
      </c>
      <c r="BH141" s="6">
        <v>0</v>
      </c>
      <c r="BI141" s="6">
        <v>11.59</v>
      </c>
      <c r="BJ141" s="6">
        <v>0</v>
      </c>
      <c r="BK141" s="6">
        <v>0</v>
      </c>
      <c r="BL141" s="6">
        <v>21.16</v>
      </c>
      <c r="BM141" s="6">
        <v>2200</v>
      </c>
      <c r="BN141" s="6">
        <v>0</v>
      </c>
      <c r="BO141" s="6">
        <v>6850</v>
      </c>
      <c r="BP141" s="6">
        <v>110000</v>
      </c>
      <c r="BQ141" s="6">
        <v>0</v>
      </c>
      <c r="BR141" s="6">
        <v>0</v>
      </c>
      <c r="BS141" s="6">
        <v>89734.87</v>
      </c>
      <c r="BT141" s="6">
        <v>98360</v>
      </c>
      <c r="BU141" s="6">
        <v>0</v>
      </c>
      <c r="BV141" s="6">
        <v>256488.32000000001</v>
      </c>
      <c r="BW141" s="6">
        <v>0</v>
      </c>
      <c r="BX141" s="6">
        <v>699.87</v>
      </c>
      <c r="BY141" s="6">
        <v>0</v>
      </c>
      <c r="BZ141" s="6">
        <v>0</v>
      </c>
      <c r="CA141" s="6">
        <v>27784.799999999999</v>
      </c>
      <c r="CB141" s="6">
        <v>0</v>
      </c>
      <c r="CC141" s="6">
        <v>0</v>
      </c>
      <c r="CD141" s="6">
        <v>61032.85</v>
      </c>
      <c r="CE141" s="6">
        <v>98260</v>
      </c>
      <c r="CF141" s="6">
        <v>0</v>
      </c>
      <c r="CG141" s="6">
        <v>189888.32</v>
      </c>
      <c r="CH141" s="6">
        <v>0</v>
      </c>
      <c r="CI141" s="6">
        <v>0</v>
      </c>
      <c r="CJ141" s="6">
        <v>0</v>
      </c>
      <c r="CK141" s="6">
        <v>50</v>
      </c>
      <c r="CL141" s="6">
        <v>0</v>
      </c>
      <c r="CM141" s="6">
        <v>0</v>
      </c>
      <c r="CN141" s="6">
        <v>75</v>
      </c>
      <c r="CO141" s="6">
        <v>100</v>
      </c>
      <c r="CP141" s="6">
        <v>0</v>
      </c>
      <c r="CQ141" s="6">
        <v>200</v>
      </c>
      <c r="CR141" s="6">
        <v>267872.07</v>
      </c>
      <c r="CS141" s="6">
        <v>0</v>
      </c>
      <c r="CT141" s="6">
        <v>0</v>
      </c>
      <c r="CU141" s="6">
        <v>6850</v>
      </c>
      <c r="CV141" s="6">
        <v>0</v>
      </c>
      <c r="CW141" s="6">
        <v>0</v>
      </c>
      <c r="CX141" s="6">
        <v>28350</v>
      </c>
      <c r="CY141" s="6">
        <v>0</v>
      </c>
      <c r="CZ141" s="6">
        <v>0</v>
      </c>
      <c r="DA141" s="6">
        <v>51750</v>
      </c>
      <c r="DB141" s="6">
        <v>440</v>
      </c>
      <c r="DC141" s="6">
        <v>22000</v>
      </c>
      <c r="DD141" s="6">
        <v>0</v>
      </c>
      <c r="DE141" s="6">
        <v>0</v>
      </c>
      <c r="DF141" s="6">
        <v>400.13</v>
      </c>
      <c r="DG141" s="6">
        <v>82165.2</v>
      </c>
      <c r="DH141" s="6">
        <v>0</v>
      </c>
      <c r="DI141" s="6">
        <v>0</v>
      </c>
      <c r="DJ141" s="6">
        <v>0</v>
      </c>
      <c r="DK141" s="6">
        <v>0</v>
      </c>
      <c r="DL141" s="6">
        <v>0</v>
      </c>
      <c r="DM141" s="6">
        <v>0</v>
      </c>
      <c r="DN141" s="6">
        <v>0</v>
      </c>
      <c r="DO141" s="6">
        <v>0</v>
      </c>
      <c r="DP141" s="6">
        <v>0</v>
      </c>
      <c r="DQ141" s="6">
        <v>0</v>
      </c>
      <c r="DR141" s="6">
        <v>291560.68</v>
      </c>
      <c r="DS141" s="6">
        <v>1100</v>
      </c>
      <c r="DT141" s="6">
        <v>277.02</v>
      </c>
      <c r="DU141" s="6">
        <v>0</v>
      </c>
      <c r="DV141" s="6">
        <v>0</v>
      </c>
      <c r="DW141" s="6">
        <v>14650</v>
      </c>
      <c r="DX141" s="6">
        <v>0</v>
      </c>
      <c r="DY141" s="6">
        <v>0</v>
      </c>
      <c r="DZ141" s="6" t="s">
        <v>140</v>
      </c>
      <c r="EA141" s="10">
        <v>0</v>
      </c>
      <c r="EB141" s="6" t="s">
        <v>141</v>
      </c>
    </row>
    <row r="142" spans="1:132" ht="12" customHeight="1" x14ac:dyDescent="0.25">
      <c r="A142" s="6">
        <v>2022</v>
      </c>
      <c r="B142" s="6" t="s">
        <v>1016</v>
      </c>
      <c r="C142" s="6" t="s">
        <v>302</v>
      </c>
      <c r="D142" s="6" t="s">
        <v>737</v>
      </c>
      <c r="E142" s="6" t="s">
        <v>303</v>
      </c>
      <c r="F142" s="6" t="s">
        <v>145</v>
      </c>
      <c r="G142" s="6">
        <v>38</v>
      </c>
      <c r="H142" s="6">
        <v>0</v>
      </c>
      <c r="I142" s="6">
        <v>0</v>
      </c>
      <c r="J142" s="6">
        <v>0</v>
      </c>
      <c r="K142" s="6">
        <v>14</v>
      </c>
      <c r="L142" s="6">
        <v>0</v>
      </c>
      <c r="M142" s="6">
        <v>0</v>
      </c>
      <c r="N142" s="6">
        <v>6</v>
      </c>
      <c r="O142" s="6">
        <v>0</v>
      </c>
      <c r="P142" s="6">
        <v>0</v>
      </c>
      <c r="Q142" s="6">
        <v>44</v>
      </c>
      <c r="R142" s="6">
        <v>14</v>
      </c>
      <c r="S142" s="6">
        <v>58</v>
      </c>
      <c r="T142" s="6">
        <v>446</v>
      </c>
      <c r="U142" s="6">
        <v>11</v>
      </c>
      <c r="V142" s="6">
        <v>37235</v>
      </c>
      <c r="W142" s="6">
        <v>4083.18</v>
      </c>
      <c r="X142" s="6">
        <v>1316.6</v>
      </c>
      <c r="Y142" s="6">
        <v>1260.3399999999999</v>
      </c>
      <c r="Z142" s="6">
        <v>749438.99</v>
      </c>
      <c r="AA142" s="6">
        <v>930253.32</v>
      </c>
      <c r="AB142" s="6">
        <v>993117</v>
      </c>
      <c r="AC142" s="6">
        <v>1.0676000000000001</v>
      </c>
      <c r="AD142" s="6">
        <v>993117</v>
      </c>
      <c r="AE142" s="6">
        <v>993117</v>
      </c>
      <c r="AF142" s="6">
        <v>383824.33</v>
      </c>
      <c r="AG142" s="6">
        <v>0</v>
      </c>
      <c r="AH142" s="6">
        <v>12110.05</v>
      </c>
      <c r="AI142" s="6">
        <v>3024.7</v>
      </c>
      <c r="AJ142" s="63">
        <v>84957</v>
      </c>
      <c r="AK142" s="6">
        <v>0</v>
      </c>
      <c r="AL142" s="6">
        <v>2269.8000000000002</v>
      </c>
      <c r="AM142" s="63">
        <v>87784.65</v>
      </c>
      <c r="AN142" s="6">
        <v>109554.52</v>
      </c>
      <c r="AO142" s="6">
        <v>109554.52</v>
      </c>
      <c r="AP142" s="6">
        <v>0.5</v>
      </c>
      <c r="AQ142" s="6">
        <v>0.5</v>
      </c>
      <c r="AR142" s="6">
        <v>243678.01</v>
      </c>
      <c r="AS142" s="6">
        <v>0</v>
      </c>
      <c r="AT142" s="6">
        <v>4082943</v>
      </c>
      <c r="AU142" s="6">
        <v>305</v>
      </c>
      <c r="AV142" s="6">
        <v>4124</v>
      </c>
      <c r="AW142" s="6">
        <v>0</v>
      </c>
      <c r="AX142" s="6">
        <v>34.97</v>
      </c>
      <c r="AY142" s="6">
        <v>18.7</v>
      </c>
      <c r="AZ142" s="6">
        <v>59.68</v>
      </c>
      <c r="BA142" s="6">
        <v>4083</v>
      </c>
      <c r="BB142" s="6">
        <v>113.35</v>
      </c>
      <c r="BC142" s="6">
        <v>17.399999999999999</v>
      </c>
      <c r="BD142" s="6">
        <v>5.71</v>
      </c>
      <c r="BE142" s="6">
        <v>0</v>
      </c>
      <c r="BF142" s="6">
        <v>0</v>
      </c>
      <c r="BG142" s="6">
        <v>0.04</v>
      </c>
      <c r="BH142" s="6">
        <v>0</v>
      </c>
      <c r="BI142" s="6">
        <v>0</v>
      </c>
      <c r="BJ142" s="6">
        <v>0</v>
      </c>
      <c r="BK142" s="6">
        <v>0</v>
      </c>
      <c r="BL142" s="6">
        <v>4.3899999999999997</v>
      </c>
      <c r="BM142" s="6">
        <v>128000</v>
      </c>
      <c r="BN142" s="6">
        <v>268721.98</v>
      </c>
      <c r="BO142" s="6">
        <v>0</v>
      </c>
      <c r="BP142" s="6">
        <v>140000</v>
      </c>
      <c r="BQ142" s="6">
        <v>8500</v>
      </c>
      <c r="BR142" s="6">
        <v>0</v>
      </c>
      <c r="BS142" s="6">
        <v>10340.200000000001</v>
      </c>
      <c r="BT142" s="6">
        <v>9753</v>
      </c>
      <c r="BU142" s="6">
        <v>0</v>
      </c>
      <c r="BV142" s="6">
        <v>143648.06</v>
      </c>
      <c r="BW142" s="6">
        <v>0</v>
      </c>
      <c r="BX142" s="6">
        <v>22735</v>
      </c>
      <c r="BY142" s="6">
        <v>245418</v>
      </c>
      <c r="BZ142" s="6">
        <v>0</v>
      </c>
      <c r="CA142" s="6">
        <v>0</v>
      </c>
      <c r="CB142" s="6">
        <v>8351</v>
      </c>
      <c r="CC142" s="6">
        <v>0</v>
      </c>
      <c r="CD142" s="6">
        <v>9771</v>
      </c>
      <c r="CE142" s="6">
        <v>9753</v>
      </c>
      <c r="CF142" s="6">
        <v>0</v>
      </c>
      <c r="CG142" s="6">
        <v>108049.05</v>
      </c>
      <c r="CH142" s="6">
        <v>0</v>
      </c>
      <c r="CI142" s="6">
        <v>0</v>
      </c>
      <c r="CJ142" s="6">
        <v>0</v>
      </c>
      <c r="CK142" s="6">
        <v>45</v>
      </c>
      <c r="CL142" s="6">
        <v>0</v>
      </c>
      <c r="CM142" s="6">
        <v>0</v>
      </c>
      <c r="CN142" s="6">
        <v>0</v>
      </c>
      <c r="CO142" s="6">
        <v>0</v>
      </c>
      <c r="CP142" s="6">
        <v>0</v>
      </c>
      <c r="CQ142" s="6">
        <v>0</v>
      </c>
      <c r="CR142" s="6">
        <v>462787.05</v>
      </c>
      <c r="CS142" s="6">
        <v>71046.47</v>
      </c>
      <c r="CT142" s="6">
        <v>23303.98</v>
      </c>
      <c r="CU142" s="6">
        <v>0</v>
      </c>
      <c r="CV142" s="6">
        <v>149</v>
      </c>
      <c r="CW142" s="6">
        <v>0</v>
      </c>
      <c r="CX142" s="6">
        <v>0</v>
      </c>
      <c r="CY142" s="6">
        <v>0</v>
      </c>
      <c r="CZ142" s="6">
        <v>0</v>
      </c>
      <c r="DA142" s="6">
        <v>17916</v>
      </c>
      <c r="DB142" s="6">
        <v>25600</v>
      </c>
      <c r="DC142" s="6">
        <v>1676</v>
      </c>
      <c r="DD142" s="6">
        <v>0</v>
      </c>
      <c r="DE142" s="6">
        <v>0</v>
      </c>
      <c r="DF142" s="6">
        <v>17109.259999999998</v>
      </c>
      <c r="DG142" s="6">
        <v>139955</v>
      </c>
      <c r="DH142" s="6">
        <v>0</v>
      </c>
      <c r="DI142" s="6">
        <v>0</v>
      </c>
      <c r="DJ142" s="6">
        <v>0</v>
      </c>
      <c r="DK142" s="6">
        <v>0</v>
      </c>
      <c r="DL142" s="6">
        <v>0</v>
      </c>
      <c r="DM142" s="6">
        <v>0</v>
      </c>
      <c r="DN142" s="6">
        <v>0</v>
      </c>
      <c r="DO142" s="6">
        <v>0</v>
      </c>
      <c r="DP142" s="6">
        <v>0</v>
      </c>
      <c r="DQ142" s="6">
        <v>0</v>
      </c>
      <c r="DR142" s="6">
        <v>528060.15</v>
      </c>
      <c r="DS142" s="6">
        <v>17109.27</v>
      </c>
      <c r="DT142" s="6">
        <v>569.20000000000005</v>
      </c>
      <c r="DU142" s="6">
        <v>0</v>
      </c>
      <c r="DV142" s="6">
        <v>0</v>
      </c>
      <c r="DW142" s="6">
        <v>17683.009999999998</v>
      </c>
      <c r="DX142" s="6">
        <v>0</v>
      </c>
      <c r="DY142" s="6">
        <v>0</v>
      </c>
      <c r="DZ142" s="6" t="s">
        <v>140</v>
      </c>
      <c r="EA142" s="10">
        <v>0</v>
      </c>
      <c r="EB142" s="6" t="s">
        <v>141</v>
      </c>
    </row>
    <row r="143" spans="1:132" ht="12" customHeight="1" x14ac:dyDescent="0.25">
      <c r="A143" s="6">
        <v>2022</v>
      </c>
      <c r="B143" s="6" t="s">
        <v>1016</v>
      </c>
      <c r="C143" s="6" t="s">
        <v>302</v>
      </c>
      <c r="D143" s="6" t="s">
        <v>738</v>
      </c>
      <c r="E143" s="6" t="s">
        <v>304</v>
      </c>
      <c r="F143" s="6" t="s">
        <v>145</v>
      </c>
      <c r="G143" s="6">
        <v>40</v>
      </c>
      <c r="H143" s="6">
        <v>0</v>
      </c>
      <c r="I143" s="6">
        <v>0</v>
      </c>
      <c r="J143" s="6">
        <v>0</v>
      </c>
      <c r="K143" s="6">
        <v>19</v>
      </c>
      <c r="L143" s="6">
        <v>0</v>
      </c>
      <c r="M143" s="6">
        <v>0</v>
      </c>
      <c r="N143" s="6">
        <v>14</v>
      </c>
      <c r="O143" s="6">
        <v>0</v>
      </c>
      <c r="P143" s="6">
        <v>0</v>
      </c>
      <c r="Q143" s="6">
        <v>54</v>
      </c>
      <c r="R143" s="6">
        <v>19</v>
      </c>
      <c r="S143" s="6">
        <v>73</v>
      </c>
      <c r="T143" s="6">
        <v>446</v>
      </c>
      <c r="U143" s="6">
        <v>13.99</v>
      </c>
      <c r="V143" s="6">
        <v>47356.15</v>
      </c>
      <c r="W143" s="6">
        <v>3045.45</v>
      </c>
      <c r="X143" s="6">
        <v>1657.1</v>
      </c>
      <c r="Y143" s="6">
        <v>1586.29</v>
      </c>
      <c r="Z143" s="6">
        <v>849472.32</v>
      </c>
      <c r="AA143" s="6">
        <v>1052563.53</v>
      </c>
      <c r="AB143" s="6">
        <v>1011309.98</v>
      </c>
      <c r="AC143" s="6">
        <v>0.96079999999999999</v>
      </c>
      <c r="AD143" s="6">
        <v>1011309.98</v>
      </c>
      <c r="AE143" s="6">
        <v>1052563.53</v>
      </c>
      <c r="AF143" s="6">
        <v>432230.68</v>
      </c>
      <c r="AG143" s="6">
        <v>0</v>
      </c>
      <c r="AH143" s="6">
        <v>14493.82</v>
      </c>
      <c r="AI143" s="6">
        <v>3806.95</v>
      </c>
      <c r="AJ143" s="63">
        <v>74392.55</v>
      </c>
      <c r="AK143" s="6">
        <v>0</v>
      </c>
      <c r="AL143" s="6">
        <v>516.84</v>
      </c>
      <c r="AM143" s="63">
        <v>196385.09</v>
      </c>
      <c r="AN143" s="6">
        <v>78912.547999999995</v>
      </c>
      <c r="AO143" s="6">
        <v>72842.351999999999</v>
      </c>
      <c r="AP143" s="6">
        <v>0.52</v>
      </c>
      <c r="AQ143" s="6">
        <v>0.48</v>
      </c>
      <c r="AR143" s="6">
        <v>161837.66</v>
      </c>
      <c r="AS143" s="6">
        <v>0</v>
      </c>
      <c r="AT143" s="6">
        <v>2846061</v>
      </c>
      <c r="AU143" s="6">
        <v>2109</v>
      </c>
      <c r="AV143" s="6">
        <v>7108</v>
      </c>
      <c r="AW143" s="6">
        <v>0</v>
      </c>
      <c r="AX143" s="6">
        <v>36.53</v>
      </c>
      <c r="AY143" s="6">
        <v>16.79</v>
      </c>
      <c r="AZ143" s="6">
        <v>56.86</v>
      </c>
      <c r="BA143" s="6">
        <v>2846</v>
      </c>
      <c r="BB143" s="6">
        <v>110.18</v>
      </c>
      <c r="BC143" s="6">
        <v>37.93</v>
      </c>
      <c r="BD143" s="6">
        <v>30.15</v>
      </c>
      <c r="BE143" s="6">
        <v>21.08</v>
      </c>
      <c r="BF143" s="6">
        <v>0</v>
      </c>
      <c r="BG143" s="6">
        <v>0.98</v>
      </c>
      <c r="BH143" s="6">
        <v>0</v>
      </c>
      <c r="BI143" s="6">
        <v>10.54</v>
      </c>
      <c r="BJ143" s="6">
        <v>0</v>
      </c>
      <c r="BK143" s="6">
        <v>0</v>
      </c>
      <c r="BL143" s="6">
        <v>4.46</v>
      </c>
      <c r="BM143" s="6">
        <v>168983</v>
      </c>
      <c r="BN143" s="6">
        <v>85820.7</v>
      </c>
      <c r="BO143" s="6">
        <v>60000</v>
      </c>
      <c r="BP143" s="6">
        <v>140108</v>
      </c>
      <c r="BQ143" s="6">
        <v>5000</v>
      </c>
      <c r="BR143" s="6">
        <v>0</v>
      </c>
      <c r="BS143" s="6">
        <v>30645.18</v>
      </c>
      <c r="BT143" s="6">
        <v>35.82</v>
      </c>
      <c r="BU143" s="6">
        <v>0</v>
      </c>
      <c r="BV143" s="6">
        <v>144298.88</v>
      </c>
      <c r="BW143" s="6">
        <v>0</v>
      </c>
      <c r="BX143" s="6">
        <v>18119.57</v>
      </c>
      <c r="BY143" s="6">
        <v>0</v>
      </c>
      <c r="BZ143" s="6">
        <v>0</v>
      </c>
      <c r="CA143" s="6">
        <v>10982.4</v>
      </c>
      <c r="CB143" s="6">
        <v>2101</v>
      </c>
      <c r="CC143" s="6">
        <v>0</v>
      </c>
      <c r="CD143" s="6">
        <v>0</v>
      </c>
      <c r="CE143" s="6">
        <v>35.82</v>
      </c>
      <c r="CF143" s="6">
        <v>0</v>
      </c>
      <c r="CG143" s="6">
        <v>107298.88</v>
      </c>
      <c r="CH143" s="6">
        <v>0</v>
      </c>
      <c r="CI143" s="6">
        <v>0</v>
      </c>
      <c r="CJ143" s="6">
        <v>0</v>
      </c>
      <c r="CK143" s="6">
        <v>0</v>
      </c>
      <c r="CL143" s="6">
        <v>100</v>
      </c>
      <c r="CM143" s="6">
        <v>0</v>
      </c>
      <c r="CN143" s="6">
        <v>0</v>
      </c>
      <c r="CO143" s="6">
        <v>0</v>
      </c>
      <c r="CP143" s="6">
        <v>0</v>
      </c>
      <c r="CQ143" s="6">
        <v>0</v>
      </c>
      <c r="CR143" s="6">
        <v>313592.56</v>
      </c>
      <c r="CS143" s="6">
        <v>107959.03</v>
      </c>
      <c r="CT143" s="6">
        <v>85820.7</v>
      </c>
      <c r="CU143" s="6">
        <v>60000</v>
      </c>
      <c r="CV143" s="6">
        <v>2799</v>
      </c>
      <c r="CW143" s="6">
        <v>0</v>
      </c>
      <c r="CX143" s="6">
        <v>30000</v>
      </c>
      <c r="CY143" s="6">
        <v>0</v>
      </c>
      <c r="CZ143" s="6">
        <v>0</v>
      </c>
      <c r="DA143" s="6">
        <v>12680.29</v>
      </c>
      <c r="DB143" s="6">
        <v>33796.6</v>
      </c>
      <c r="DC143" s="6">
        <v>28021.599999999999</v>
      </c>
      <c r="DD143" s="6">
        <v>1750</v>
      </c>
      <c r="DE143" s="6">
        <v>0</v>
      </c>
      <c r="DF143" s="6">
        <v>21452.2</v>
      </c>
      <c r="DG143" s="6">
        <v>129125.6</v>
      </c>
      <c r="DH143" s="6">
        <v>0</v>
      </c>
      <c r="DI143" s="6">
        <v>0</v>
      </c>
      <c r="DJ143" s="6">
        <v>0</v>
      </c>
      <c r="DK143" s="6">
        <v>0</v>
      </c>
      <c r="DL143" s="6">
        <v>0</v>
      </c>
      <c r="DM143" s="6">
        <v>0</v>
      </c>
      <c r="DN143" s="6">
        <v>0</v>
      </c>
      <c r="DO143" s="6">
        <v>0</v>
      </c>
      <c r="DP143" s="6">
        <v>0</v>
      </c>
      <c r="DQ143" s="6">
        <v>0</v>
      </c>
      <c r="DR143" s="6">
        <v>697200.58</v>
      </c>
      <c r="DS143" s="6">
        <v>21452.2</v>
      </c>
      <c r="DT143" s="6">
        <v>645.17999999999995</v>
      </c>
      <c r="DU143" s="6">
        <v>0</v>
      </c>
      <c r="DV143" s="6">
        <v>0</v>
      </c>
      <c r="DW143" s="6">
        <v>24319.71</v>
      </c>
      <c r="DX143" s="6">
        <v>0</v>
      </c>
      <c r="DY143" s="6">
        <v>0</v>
      </c>
      <c r="DZ143" s="6" t="s">
        <v>134</v>
      </c>
      <c r="EA143" s="6" t="s">
        <v>135</v>
      </c>
      <c r="EB143" s="6" t="s">
        <v>136</v>
      </c>
    </row>
    <row r="144" spans="1:132" ht="12" customHeight="1" x14ac:dyDescent="0.25">
      <c r="A144" s="6">
        <v>2022</v>
      </c>
      <c r="B144" s="6" t="s">
        <v>1017</v>
      </c>
      <c r="C144" s="6" t="s">
        <v>305</v>
      </c>
      <c r="D144" s="6" t="s">
        <v>739</v>
      </c>
      <c r="E144" s="6" t="s">
        <v>306</v>
      </c>
      <c r="F144" s="6" t="s">
        <v>145</v>
      </c>
      <c r="G144" s="6">
        <v>88</v>
      </c>
      <c r="H144" s="6">
        <v>0</v>
      </c>
      <c r="I144" s="6">
        <v>0</v>
      </c>
      <c r="J144" s="6">
        <v>0</v>
      </c>
      <c r="K144" s="6">
        <v>60</v>
      </c>
      <c r="L144" s="6">
        <v>0</v>
      </c>
      <c r="M144" s="6">
        <v>0</v>
      </c>
      <c r="N144" s="6">
        <v>31</v>
      </c>
      <c r="O144" s="6">
        <v>0</v>
      </c>
      <c r="P144" s="6">
        <v>0</v>
      </c>
      <c r="Q144" s="6">
        <v>119</v>
      </c>
      <c r="R144" s="6">
        <v>60</v>
      </c>
      <c r="S144" s="6">
        <v>179</v>
      </c>
      <c r="T144" s="6">
        <v>0</v>
      </c>
      <c r="U144" s="6">
        <v>16.739999999999998</v>
      </c>
      <c r="V144" s="6">
        <v>56664.9</v>
      </c>
      <c r="W144" s="6">
        <v>6665.62</v>
      </c>
      <c r="X144" s="6">
        <v>4063.3</v>
      </c>
      <c r="Y144" s="6">
        <v>3889.67</v>
      </c>
      <c r="Z144" s="6">
        <v>1474299.49</v>
      </c>
      <c r="AA144" s="6">
        <v>1840107.88</v>
      </c>
      <c r="AB144" s="6">
        <v>1822059.99</v>
      </c>
      <c r="AC144" s="6">
        <v>0.99019999999999997</v>
      </c>
      <c r="AD144" s="6">
        <v>1822059.99</v>
      </c>
      <c r="AE144" s="6">
        <v>1840107.88</v>
      </c>
      <c r="AF144" s="6">
        <v>749208.16</v>
      </c>
      <c r="AG144" s="6">
        <v>0</v>
      </c>
      <c r="AH144" s="6">
        <v>41756.47</v>
      </c>
      <c r="AI144" s="6">
        <v>9230.5499999999993</v>
      </c>
      <c r="AJ144" s="63">
        <v>133557.71</v>
      </c>
      <c r="AK144" s="6">
        <v>0</v>
      </c>
      <c r="AL144" s="6">
        <v>208.71</v>
      </c>
      <c r="AM144" s="63">
        <v>158597.79999999999</v>
      </c>
      <c r="AN144" s="6">
        <v>244752.22440000001</v>
      </c>
      <c r="AO144" s="6">
        <v>208492.63560000001</v>
      </c>
      <c r="AP144" s="6">
        <v>0.54</v>
      </c>
      <c r="AQ144" s="6">
        <v>0.46</v>
      </c>
      <c r="AR144" s="6">
        <v>347760.5</v>
      </c>
      <c r="AS144" s="6">
        <v>0</v>
      </c>
      <c r="AT144" s="6">
        <v>9362744</v>
      </c>
      <c r="AU144" s="6">
        <v>1001</v>
      </c>
      <c r="AV144" s="6">
        <v>7664</v>
      </c>
      <c r="AW144" s="6">
        <v>0</v>
      </c>
      <c r="AX144" s="6">
        <v>31.88</v>
      </c>
      <c r="AY144" s="6">
        <v>16.53</v>
      </c>
      <c r="AZ144" s="6">
        <v>37.14</v>
      </c>
      <c r="BA144" s="6">
        <v>9363</v>
      </c>
      <c r="BB144" s="6">
        <v>85.55</v>
      </c>
      <c r="BC144" s="6">
        <v>18.940000000000001</v>
      </c>
      <c r="BD144" s="6">
        <v>6.25</v>
      </c>
      <c r="BE144" s="6">
        <v>2.74</v>
      </c>
      <c r="BF144" s="6">
        <v>0</v>
      </c>
      <c r="BG144" s="6">
        <v>0</v>
      </c>
      <c r="BH144" s="6">
        <v>0</v>
      </c>
      <c r="BI144" s="6">
        <v>5.24</v>
      </c>
      <c r="BJ144" s="6">
        <v>0</v>
      </c>
      <c r="BK144" s="6">
        <v>0</v>
      </c>
      <c r="BL144" s="6">
        <v>3.43</v>
      </c>
      <c r="BM144" s="6">
        <v>245766</v>
      </c>
      <c r="BN144" s="6">
        <v>471099.93</v>
      </c>
      <c r="BO144" s="6">
        <v>25700</v>
      </c>
      <c r="BP144" s="6">
        <v>321418</v>
      </c>
      <c r="BQ144" s="6">
        <v>10500</v>
      </c>
      <c r="BR144" s="6">
        <v>0</v>
      </c>
      <c r="BS144" s="6">
        <v>97013.37</v>
      </c>
      <c r="BT144" s="6">
        <v>60550.31</v>
      </c>
      <c r="BU144" s="6">
        <v>0</v>
      </c>
      <c r="BV144" s="6">
        <v>67256.52</v>
      </c>
      <c r="BW144" s="6">
        <v>0</v>
      </c>
      <c r="BX144" s="6">
        <v>6934.99</v>
      </c>
      <c r="BY144" s="6">
        <v>412550.53</v>
      </c>
      <c r="BZ144" s="6">
        <v>67.36</v>
      </c>
      <c r="CA144" s="6">
        <v>61517.46</v>
      </c>
      <c r="CB144" s="6">
        <v>10615.79</v>
      </c>
      <c r="CC144" s="6">
        <v>0</v>
      </c>
      <c r="CD144" s="6">
        <v>46797.14</v>
      </c>
      <c r="CE144" s="6">
        <v>60550.31</v>
      </c>
      <c r="CF144" s="6">
        <v>0</v>
      </c>
      <c r="CG144" s="6">
        <v>21272.93</v>
      </c>
      <c r="CH144" s="6">
        <v>0</v>
      </c>
      <c r="CI144" s="6">
        <v>0</v>
      </c>
      <c r="CJ144" s="6">
        <v>0</v>
      </c>
      <c r="CK144" s="6">
        <v>0</v>
      </c>
      <c r="CL144" s="6">
        <v>0</v>
      </c>
      <c r="CM144" s="6">
        <v>0</v>
      </c>
      <c r="CN144" s="6">
        <v>0</v>
      </c>
      <c r="CO144" s="6">
        <v>0</v>
      </c>
      <c r="CP144" s="6">
        <v>0</v>
      </c>
      <c r="CQ144" s="6">
        <v>0</v>
      </c>
      <c r="CR144" s="6">
        <v>801005.36</v>
      </c>
      <c r="CS144" s="6">
        <v>177353.99</v>
      </c>
      <c r="CT144" s="6">
        <v>58549.4</v>
      </c>
      <c r="CU144" s="6">
        <v>25632.639999999999</v>
      </c>
      <c r="CV144" s="6">
        <v>0</v>
      </c>
      <c r="CW144" s="6">
        <v>0</v>
      </c>
      <c r="CX144" s="6">
        <v>49096.5</v>
      </c>
      <c r="CY144" s="6">
        <v>0</v>
      </c>
      <c r="CZ144" s="6">
        <v>0</v>
      </c>
      <c r="DA144" s="6">
        <v>32100</v>
      </c>
      <c r="DB144" s="6">
        <v>49153.2</v>
      </c>
      <c r="DC144" s="6">
        <v>64283.6</v>
      </c>
      <c r="DD144" s="6">
        <v>3675</v>
      </c>
      <c r="DE144" s="6">
        <v>0</v>
      </c>
      <c r="DF144" s="6">
        <v>30738.51</v>
      </c>
      <c r="DG144" s="6">
        <v>259900.54</v>
      </c>
      <c r="DH144" s="6">
        <v>0</v>
      </c>
      <c r="DI144" s="6">
        <v>0</v>
      </c>
      <c r="DJ144" s="6">
        <v>0</v>
      </c>
      <c r="DK144" s="6">
        <v>0</v>
      </c>
      <c r="DL144" s="6">
        <v>0</v>
      </c>
      <c r="DM144" s="6">
        <v>0</v>
      </c>
      <c r="DN144" s="6">
        <v>0</v>
      </c>
      <c r="DO144" s="6">
        <v>0</v>
      </c>
      <c r="DP144" s="6">
        <v>0</v>
      </c>
      <c r="DQ144" s="6">
        <v>0</v>
      </c>
      <c r="DR144" s="6">
        <v>1020845.92</v>
      </c>
      <c r="DS144" s="6">
        <v>30738.51</v>
      </c>
      <c r="DT144" s="6">
        <v>1119.73</v>
      </c>
      <c r="DU144" s="6">
        <v>0</v>
      </c>
      <c r="DV144" s="6">
        <v>0</v>
      </c>
      <c r="DW144" s="6">
        <v>13883.59</v>
      </c>
      <c r="DX144" s="6">
        <v>0</v>
      </c>
      <c r="DY144" s="6">
        <v>0</v>
      </c>
      <c r="DZ144" s="6" t="s">
        <v>134</v>
      </c>
      <c r="EA144" s="6" t="s">
        <v>135</v>
      </c>
      <c r="EB144" s="6" t="s">
        <v>143</v>
      </c>
    </row>
    <row r="145" spans="1:132" ht="12" customHeight="1" x14ac:dyDescent="0.25">
      <c r="A145" s="6">
        <v>2022</v>
      </c>
      <c r="B145" s="6" t="s">
        <v>1017</v>
      </c>
      <c r="C145" s="6" t="s">
        <v>305</v>
      </c>
      <c r="D145" s="6" t="s">
        <v>740</v>
      </c>
      <c r="E145" s="6" t="s">
        <v>307</v>
      </c>
      <c r="F145" s="6" t="s">
        <v>133</v>
      </c>
      <c r="G145" s="6">
        <v>22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22</v>
      </c>
      <c r="R145" s="6">
        <v>0</v>
      </c>
      <c r="S145" s="6">
        <v>22</v>
      </c>
      <c r="T145" s="6">
        <v>0</v>
      </c>
      <c r="U145" s="6">
        <v>2.0510000000000002</v>
      </c>
      <c r="V145" s="6">
        <v>6942.64</v>
      </c>
      <c r="W145" s="6">
        <v>1295.1400000000001</v>
      </c>
      <c r="X145" s="6">
        <v>499.4</v>
      </c>
      <c r="Y145" s="6">
        <v>478.06</v>
      </c>
      <c r="Z145" s="6">
        <v>160239.85999999999</v>
      </c>
      <c r="AA145" s="6">
        <v>199430.14</v>
      </c>
      <c r="AB145" s="6">
        <v>183214.22</v>
      </c>
      <c r="AC145" s="6">
        <v>0.91869999999999996</v>
      </c>
      <c r="AD145" s="6">
        <v>183214.22</v>
      </c>
      <c r="AE145" s="6">
        <v>199430.14</v>
      </c>
      <c r="AF145" s="6">
        <v>81436.160000000003</v>
      </c>
      <c r="AG145" s="6">
        <v>0</v>
      </c>
      <c r="AH145" s="6">
        <v>3441.9</v>
      </c>
      <c r="AI145" s="6">
        <v>1147.3</v>
      </c>
      <c r="AJ145" s="63">
        <v>18296.04</v>
      </c>
      <c r="AK145" s="6">
        <v>0</v>
      </c>
      <c r="AL145" s="6">
        <v>63.39</v>
      </c>
      <c r="AM145" s="63">
        <v>27606.43</v>
      </c>
      <c r="AN145" s="6">
        <v>38476.74</v>
      </c>
      <c r="AO145" s="6">
        <v>0</v>
      </c>
      <c r="AP145" s="6">
        <v>1</v>
      </c>
      <c r="AQ145" s="6">
        <v>0</v>
      </c>
      <c r="AR145" s="6">
        <v>22974.36</v>
      </c>
      <c r="AS145" s="6">
        <v>0</v>
      </c>
      <c r="AT145" s="6">
        <v>1138931</v>
      </c>
      <c r="AU145" s="6">
        <v>817</v>
      </c>
      <c r="AV145" s="6">
        <v>0</v>
      </c>
      <c r="AW145" s="6">
        <v>0</v>
      </c>
      <c r="AX145" s="6">
        <v>33.79</v>
      </c>
      <c r="AY145" s="6">
        <v>0</v>
      </c>
      <c r="AZ145" s="6">
        <v>20.170000000000002</v>
      </c>
      <c r="BA145" s="6">
        <v>1139</v>
      </c>
      <c r="BB145" s="6">
        <v>53.96</v>
      </c>
      <c r="BC145" s="6">
        <v>0</v>
      </c>
      <c r="BD145" s="6">
        <v>0</v>
      </c>
      <c r="BE145" s="6">
        <v>0</v>
      </c>
      <c r="BF145" s="6">
        <v>0</v>
      </c>
      <c r="BG145" s="6">
        <v>0</v>
      </c>
      <c r="BH145" s="6">
        <v>0</v>
      </c>
      <c r="BI145" s="6">
        <v>0</v>
      </c>
      <c r="BJ145" s="6">
        <v>0</v>
      </c>
      <c r="BK145" s="6">
        <v>0</v>
      </c>
      <c r="BL145" s="6">
        <v>0</v>
      </c>
      <c r="BM145" s="6">
        <v>583.03</v>
      </c>
      <c r="BN145" s="6">
        <v>0</v>
      </c>
      <c r="BO145" s="6">
        <v>0</v>
      </c>
      <c r="BP145" s="6">
        <v>30361.599999999999</v>
      </c>
      <c r="BQ145" s="6">
        <v>0</v>
      </c>
      <c r="BR145" s="6">
        <v>0</v>
      </c>
      <c r="BS145" s="6">
        <v>121.7</v>
      </c>
      <c r="BT145" s="6">
        <v>467.28</v>
      </c>
      <c r="BU145" s="6">
        <v>0</v>
      </c>
      <c r="BV145" s="6">
        <v>0</v>
      </c>
      <c r="BW145" s="6">
        <v>0</v>
      </c>
      <c r="BX145" s="6">
        <v>366.42</v>
      </c>
      <c r="BY145" s="6">
        <v>0</v>
      </c>
      <c r="BZ145" s="6">
        <v>0</v>
      </c>
      <c r="CA145" s="6">
        <v>0</v>
      </c>
      <c r="CB145" s="6">
        <v>0</v>
      </c>
      <c r="CC145" s="6">
        <v>0</v>
      </c>
      <c r="CD145" s="6">
        <v>0</v>
      </c>
      <c r="CE145" s="6">
        <v>467.28</v>
      </c>
      <c r="CF145" s="6">
        <v>0</v>
      </c>
      <c r="CG145" s="6">
        <v>0</v>
      </c>
      <c r="CH145" s="6">
        <v>0</v>
      </c>
      <c r="CI145" s="6">
        <v>0</v>
      </c>
      <c r="CJ145" s="6">
        <v>0</v>
      </c>
      <c r="CK145" s="6">
        <v>0</v>
      </c>
      <c r="CL145" s="6">
        <v>0</v>
      </c>
      <c r="CM145" s="6">
        <v>0</v>
      </c>
      <c r="CN145" s="6">
        <v>0</v>
      </c>
      <c r="CO145" s="6">
        <v>0</v>
      </c>
      <c r="CP145" s="6">
        <v>0</v>
      </c>
      <c r="CQ145" s="6">
        <v>0</v>
      </c>
      <c r="CR145" s="6">
        <v>61451.1</v>
      </c>
      <c r="CS145" s="6">
        <v>0</v>
      </c>
      <c r="CT145" s="6">
        <v>0</v>
      </c>
      <c r="CU145" s="6">
        <v>0</v>
      </c>
      <c r="CV145" s="6">
        <v>0</v>
      </c>
      <c r="CW145" s="6">
        <v>0</v>
      </c>
      <c r="CX145" s="6">
        <v>0</v>
      </c>
      <c r="CY145" s="6">
        <v>0</v>
      </c>
      <c r="CZ145" s="6">
        <v>0</v>
      </c>
      <c r="DA145" s="6">
        <v>0</v>
      </c>
      <c r="DB145" s="6">
        <v>116.61</v>
      </c>
      <c r="DC145" s="6">
        <v>3361.6</v>
      </c>
      <c r="DD145" s="6">
        <v>0</v>
      </c>
      <c r="DE145" s="6">
        <v>0</v>
      </c>
      <c r="DF145" s="6">
        <v>0</v>
      </c>
      <c r="DG145" s="6">
        <v>30361.599999999999</v>
      </c>
      <c r="DH145" s="6">
        <v>0</v>
      </c>
      <c r="DI145" s="6">
        <v>0</v>
      </c>
      <c r="DJ145" s="6">
        <v>0</v>
      </c>
      <c r="DK145" s="6">
        <v>0</v>
      </c>
      <c r="DL145" s="6">
        <v>0</v>
      </c>
      <c r="DM145" s="6">
        <v>0</v>
      </c>
      <c r="DN145" s="6">
        <v>0</v>
      </c>
      <c r="DO145" s="6">
        <v>0</v>
      </c>
      <c r="DP145" s="6">
        <v>0</v>
      </c>
      <c r="DQ145" s="6">
        <v>0</v>
      </c>
      <c r="DR145" s="6">
        <v>121699.73</v>
      </c>
      <c r="DS145" s="6">
        <v>216.61</v>
      </c>
      <c r="DT145" s="6">
        <v>121.7</v>
      </c>
      <c r="DU145" s="6">
        <v>0</v>
      </c>
      <c r="DV145" s="6">
        <v>0</v>
      </c>
      <c r="DW145" s="6">
        <v>0</v>
      </c>
      <c r="DX145" s="6">
        <v>0</v>
      </c>
      <c r="DY145" s="6">
        <v>0</v>
      </c>
      <c r="DZ145" s="6" t="s">
        <v>134</v>
      </c>
      <c r="EA145" s="6" t="s">
        <v>135</v>
      </c>
      <c r="EB145" s="6" t="s">
        <v>136</v>
      </c>
    </row>
    <row r="146" spans="1:132" ht="12" customHeight="1" x14ac:dyDescent="0.25">
      <c r="A146" s="6">
        <v>2022</v>
      </c>
      <c r="B146" s="6" t="s">
        <v>1017</v>
      </c>
      <c r="C146" s="6" t="s">
        <v>305</v>
      </c>
      <c r="D146" s="6" t="s">
        <v>741</v>
      </c>
      <c r="E146" s="6" t="s">
        <v>308</v>
      </c>
      <c r="F146" s="6" t="s">
        <v>133</v>
      </c>
      <c r="G146" s="6">
        <v>87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30</v>
      </c>
      <c r="O146" s="6">
        <v>0</v>
      </c>
      <c r="P146" s="6">
        <v>0</v>
      </c>
      <c r="Q146" s="6">
        <v>117</v>
      </c>
      <c r="R146" s="6">
        <v>0</v>
      </c>
      <c r="S146" s="6">
        <v>117</v>
      </c>
      <c r="T146" s="6">
        <v>669</v>
      </c>
      <c r="U146" s="6">
        <v>12.821</v>
      </c>
      <c r="V146" s="6">
        <v>43399.09</v>
      </c>
      <c r="W146" s="6">
        <v>4613.57</v>
      </c>
      <c r="X146" s="6">
        <v>2655.9</v>
      </c>
      <c r="Y146" s="6">
        <v>2542.41</v>
      </c>
      <c r="Z146" s="6">
        <v>807062.8</v>
      </c>
      <c r="AA146" s="6">
        <v>1005171.92</v>
      </c>
      <c r="AB146" s="6">
        <v>977712.38</v>
      </c>
      <c r="AC146" s="6">
        <v>0.97270000000000001</v>
      </c>
      <c r="AD146" s="6">
        <v>977712.38</v>
      </c>
      <c r="AE146" s="6">
        <v>1005171.92</v>
      </c>
      <c r="AF146" s="6">
        <v>398316.92</v>
      </c>
      <c r="AG146" s="6">
        <v>0</v>
      </c>
      <c r="AH146" s="6">
        <v>27050.55</v>
      </c>
      <c r="AI146" s="6">
        <v>6101.55</v>
      </c>
      <c r="AJ146" s="63">
        <v>97771.24</v>
      </c>
      <c r="AK146" s="6">
        <v>98505.23</v>
      </c>
      <c r="AL146" s="6">
        <v>420.13</v>
      </c>
      <c r="AM146" s="63">
        <v>159882.45000000001</v>
      </c>
      <c r="AN146" s="6">
        <v>167512.78</v>
      </c>
      <c r="AO146" s="6">
        <v>0</v>
      </c>
      <c r="AP146" s="6">
        <v>1</v>
      </c>
      <c r="AQ146" s="6">
        <v>0</v>
      </c>
      <c r="AR146" s="6">
        <v>170649.58</v>
      </c>
      <c r="AS146" s="6">
        <v>0</v>
      </c>
      <c r="AT146" s="6">
        <v>4720419</v>
      </c>
      <c r="AU146" s="6">
        <v>4505</v>
      </c>
      <c r="AV146" s="6">
        <v>0</v>
      </c>
      <c r="AW146" s="6">
        <v>0</v>
      </c>
      <c r="AX146" s="6">
        <v>35.49</v>
      </c>
      <c r="AY146" s="6">
        <v>0</v>
      </c>
      <c r="AZ146" s="6">
        <v>36.15</v>
      </c>
      <c r="BA146" s="6">
        <v>4720</v>
      </c>
      <c r="BB146" s="6">
        <v>71.64</v>
      </c>
      <c r="BC146" s="6">
        <v>12.98</v>
      </c>
      <c r="BD146" s="6">
        <v>0</v>
      </c>
      <c r="BE146" s="6">
        <v>0</v>
      </c>
      <c r="BF146" s="6">
        <v>0</v>
      </c>
      <c r="BG146" s="6">
        <v>0</v>
      </c>
      <c r="BH146" s="6">
        <v>0</v>
      </c>
      <c r="BI146" s="6">
        <v>0</v>
      </c>
      <c r="BJ146" s="6">
        <v>0</v>
      </c>
      <c r="BK146" s="6">
        <v>0</v>
      </c>
      <c r="BL146" s="6">
        <v>2.75</v>
      </c>
      <c r="BM146" s="6">
        <v>83267.28</v>
      </c>
      <c r="BN146" s="6">
        <v>0</v>
      </c>
      <c r="BO146" s="6">
        <v>2051.35</v>
      </c>
      <c r="BP146" s="6">
        <v>123932.89</v>
      </c>
      <c r="BQ146" s="6">
        <v>0</v>
      </c>
      <c r="BR146" s="6">
        <v>0</v>
      </c>
      <c r="BS146" s="6">
        <v>10875.14</v>
      </c>
      <c r="BT146" s="6">
        <v>8786.83</v>
      </c>
      <c r="BU146" s="6">
        <v>0</v>
      </c>
      <c r="BV146" s="6">
        <v>25600</v>
      </c>
      <c r="BW146" s="6">
        <v>0</v>
      </c>
      <c r="BX146" s="6">
        <v>0</v>
      </c>
      <c r="BY146" s="6">
        <v>0</v>
      </c>
      <c r="BZ146" s="6">
        <v>2051.35</v>
      </c>
      <c r="CA146" s="6">
        <v>935.92</v>
      </c>
      <c r="CB146" s="6">
        <v>0</v>
      </c>
      <c r="CC146" s="6">
        <v>0</v>
      </c>
      <c r="CD146" s="6">
        <v>10262.17</v>
      </c>
      <c r="CE146" s="6">
        <v>8786.83</v>
      </c>
      <c r="CF146" s="6">
        <v>0</v>
      </c>
      <c r="CG146" s="6">
        <v>0</v>
      </c>
      <c r="CH146" s="6">
        <v>0</v>
      </c>
      <c r="CI146" s="6">
        <v>0</v>
      </c>
      <c r="CJ146" s="6">
        <v>0</v>
      </c>
      <c r="CK146" s="6">
        <v>0</v>
      </c>
      <c r="CL146" s="6">
        <v>0</v>
      </c>
      <c r="CM146" s="6">
        <v>0</v>
      </c>
      <c r="CN146" s="6">
        <v>0</v>
      </c>
      <c r="CO146" s="6">
        <v>0</v>
      </c>
      <c r="CP146" s="6">
        <v>0</v>
      </c>
      <c r="CQ146" s="6">
        <v>0</v>
      </c>
      <c r="CR146" s="6">
        <v>338162.36</v>
      </c>
      <c r="CS146" s="6">
        <v>61264.86</v>
      </c>
      <c r="CT146" s="6">
        <v>0</v>
      </c>
      <c r="CU146" s="6">
        <v>0</v>
      </c>
      <c r="CV146" s="6">
        <v>0</v>
      </c>
      <c r="CW146" s="6">
        <v>0</v>
      </c>
      <c r="CX146" s="6">
        <v>0</v>
      </c>
      <c r="CY146" s="6">
        <v>0</v>
      </c>
      <c r="CZ146" s="6">
        <v>0</v>
      </c>
      <c r="DA146" s="6">
        <v>12957.95</v>
      </c>
      <c r="DB146" s="6">
        <v>12790.07</v>
      </c>
      <c r="DC146" s="6">
        <v>24786.58</v>
      </c>
      <c r="DD146" s="6">
        <v>0</v>
      </c>
      <c r="DE146" s="6">
        <v>10791.94</v>
      </c>
      <c r="DF146" s="6">
        <v>11001.21</v>
      </c>
      <c r="DG146" s="6">
        <v>122996.97</v>
      </c>
      <c r="DH146" s="6">
        <v>0</v>
      </c>
      <c r="DI146" s="6">
        <v>0</v>
      </c>
      <c r="DJ146" s="6">
        <v>0</v>
      </c>
      <c r="DK146" s="6">
        <v>0</v>
      </c>
      <c r="DL146" s="6">
        <v>0</v>
      </c>
      <c r="DM146" s="6">
        <v>0</v>
      </c>
      <c r="DN146" s="6">
        <v>0</v>
      </c>
      <c r="DO146" s="6">
        <v>0</v>
      </c>
      <c r="DP146" s="6">
        <v>0</v>
      </c>
      <c r="DQ146" s="6">
        <v>0</v>
      </c>
      <c r="DR146" s="6">
        <v>639129.89</v>
      </c>
      <c r="DS146" s="6">
        <v>11001.21</v>
      </c>
      <c r="DT146" s="6">
        <v>612.97</v>
      </c>
      <c r="DU146" s="6">
        <v>0</v>
      </c>
      <c r="DV146" s="6">
        <v>0</v>
      </c>
      <c r="DW146" s="6">
        <v>12642.05</v>
      </c>
      <c r="DX146" s="6">
        <v>0</v>
      </c>
      <c r="DY146" s="6">
        <v>0</v>
      </c>
      <c r="DZ146" s="6" t="s">
        <v>134</v>
      </c>
      <c r="EA146" s="6" t="s">
        <v>135</v>
      </c>
      <c r="EB146" s="6" t="s">
        <v>143</v>
      </c>
    </row>
    <row r="147" spans="1:132" ht="12" customHeight="1" x14ac:dyDescent="0.25">
      <c r="A147" s="6">
        <v>2022</v>
      </c>
      <c r="B147" s="6" t="s">
        <v>1017</v>
      </c>
      <c r="C147" s="6" t="s">
        <v>305</v>
      </c>
      <c r="D147" s="6" t="s">
        <v>742</v>
      </c>
      <c r="E147" s="6" t="s">
        <v>309</v>
      </c>
      <c r="F147" s="6" t="s">
        <v>139</v>
      </c>
      <c r="G147" s="6">
        <v>0</v>
      </c>
      <c r="H147" s="6">
        <v>0</v>
      </c>
      <c r="I147" s="6">
        <v>0</v>
      </c>
      <c r="J147" s="6">
        <v>0</v>
      </c>
      <c r="K147" s="6">
        <v>64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64</v>
      </c>
      <c r="S147" s="6">
        <v>64</v>
      </c>
      <c r="T147" s="6">
        <v>223</v>
      </c>
      <c r="U147" s="6">
        <v>8.1470000000000002</v>
      </c>
      <c r="V147" s="6">
        <v>27577.599999999999</v>
      </c>
      <c r="W147" s="6">
        <v>2933.5</v>
      </c>
      <c r="X147" s="6">
        <v>1452.8</v>
      </c>
      <c r="Y147" s="6">
        <v>1390.72</v>
      </c>
      <c r="Z147" s="6">
        <v>705300.04</v>
      </c>
      <c r="AA147" s="6">
        <v>880033.94</v>
      </c>
      <c r="AB147" s="6">
        <v>822225.29</v>
      </c>
      <c r="AC147" s="6">
        <v>0.93430000000000002</v>
      </c>
      <c r="AD147" s="6">
        <v>822225.29</v>
      </c>
      <c r="AE147" s="6">
        <v>880033.94</v>
      </c>
      <c r="AF147" s="6">
        <v>358233.4</v>
      </c>
      <c r="AG147" s="6">
        <v>0</v>
      </c>
      <c r="AH147" s="6">
        <v>20955.16</v>
      </c>
      <c r="AI147" s="6">
        <v>3129</v>
      </c>
      <c r="AJ147" s="63">
        <v>82222.53</v>
      </c>
      <c r="AK147" s="6">
        <v>87160.43</v>
      </c>
      <c r="AL147" s="6">
        <v>388.05</v>
      </c>
      <c r="AM147" s="63">
        <v>191792.37</v>
      </c>
      <c r="AN147" s="6">
        <v>0</v>
      </c>
      <c r="AO147" s="6">
        <v>94757.28</v>
      </c>
      <c r="AP147" s="6">
        <v>0</v>
      </c>
      <c r="AQ147" s="6">
        <v>1</v>
      </c>
      <c r="AR147" s="6">
        <v>116925.25</v>
      </c>
      <c r="AS147" s="6">
        <v>0</v>
      </c>
      <c r="AT147" s="6">
        <v>5859350</v>
      </c>
      <c r="AU147" s="6">
        <v>0</v>
      </c>
      <c r="AV147" s="6">
        <v>11861</v>
      </c>
      <c r="AW147" s="6">
        <v>0</v>
      </c>
      <c r="AX147" s="6">
        <v>0</v>
      </c>
      <c r="AY147" s="6">
        <v>16.170000000000002</v>
      </c>
      <c r="AZ147" s="6">
        <v>19.96</v>
      </c>
      <c r="BA147" s="6">
        <v>5859</v>
      </c>
      <c r="BB147" s="6">
        <v>36.130000000000003</v>
      </c>
      <c r="BC147" s="6">
        <v>10.46</v>
      </c>
      <c r="BD147" s="6">
        <v>0</v>
      </c>
      <c r="BE147" s="6">
        <v>0</v>
      </c>
      <c r="BF147" s="6">
        <v>0</v>
      </c>
      <c r="BG147" s="6">
        <v>0</v>
      </c>
      <c r="BH147" s="6">
        <v>0</v>
      </c>
      <c r="BI147" s="6">
        <v>0</v>
      </c>
      <c r="BJ147" s="6">
        <v>0</v>
      </c>
      <c r="BK147" s="6">
        <v>0</v>
      </c>
      <c r="BL147" s="6">
        <v>1.38</v>
      </c>
      <c r="BM147" s="6">
        <v>83267.28</v>
      </c>
      <c r="BN147" s="6">
        <v>0</v>
      </c>
      <c r="BO147" s="6">
        <v>0</v>
      </c>
      <c r="BP147" s="6">
        <v>93771.18</v>
      </c>
      <c r="BQ147" s="6">
        <v>592.26</v>
      </c>
      <c r="BR147" s="6">
        <v>0</v>
      </c>
      <c r="BS147" s="6">
        <v>11947.47</v>
      </c>
      <c r="BT147" s="6">
        <v>64204.7</v>
      </c>
      <c r="BU147" s="6">
        <v>0</v>
      </c>
      <c r="BV147" s="6">
        <v>21900</v>
      </c>
      <c r="BW147" s="6">
        <v>5596.16</v>
      </c>
      <c r="BX147" s="6">
        <v>0</v>
      </c>
      <c r="BY147" s="6">
        <v>0</v>
      </c>
      <c r="BZ147" s="6">
        <v>92.81</v>
      </c>
      <c r="CA147" s="6">
        <v>165.05</v>
      </c>
      <c r="CB147" s="6">
        <v>592.26</v>
      </c>
      <c r="CC147" s="6">
        <v>0</v>
      </c>
      <c r="CD147" s="6">
        <v>11411.79</v>
      </c>
      <c r="CE147" s="6">
        <v>64204.7</v>
      </c>
      <c r="CF147" s="6">
        <v>0</v>
      </c>
      <c r="CG147" s="6">
        <v>0</v>
      </c>
      <c r="CH147" s="6">
        <v>0</v>
      </c>
      <c r="CI147" s="6">
        <v>0</v>
      </c>
      <c r="CJ147" s="6">
        <v>0</v>
      </c>
      <c r="CK147" s="6">
        <v>0</v>
      </c>
      <c r="CL147" s="6">
        <v>0</v>
      </c>
      <c r="CM147" s="6">
        <v>0</v>
      </c>
      <c r="CN147" s="6">
        <v>0</v>
      </c>
      <c r="CO147" s="6">
        <v>0</v>
      </c>
      <c r="CP147" s="6">
        <v>0</v>
      </c>
      <c r="CQ147" s="6">
        <v>0</v>
      </c>
      <c r="CR147" s="6">
        <v>211682.53</v>
      </c>
      <c r="CS147" s="6">
        <v>61264.86</v>
      </c>
      <c r="CT147" s="6">
        <v>0</v>
      </c>
      <c r="CU147" s="6">
        <v>0</v>
      </c>
      <c r="CV147" s="6">
        <v>0</v>
      </c>
      <c r="CW147" s="6">
        <v>0</v>
      </c>
      <c r="CX147" s="6">
        <v>0</v>
      </c>
      <c r="CY147" s="6">
        <v>0</v>
      </c>
      <c r="CZ147" s="6">
        <v>0</v>
      </c>
      <c r="DA147" s="6">
        <v>8061.37</v>
      </c>
      <c r="DB147" s="6">
        <v>10278.549999999999</v>
      </c>
      <c r="DC147" s="6">
        <v>18754.240000000002</v>
      </c>
      <c r="DD147" s="6">
        <v>0</v>
      </c>
      <c r="DE147" s="6">
        <v>38691.75</v>
      </c>
      <c r="DF147" s="6">
        <v>11001.21</v>
      </c>
      <c r="DG147" s="6">
        <v>93606.13</v>
      </c>
      <c r="DH147" s="6">
        <v>0</v>
      </c>
      <c r="DI147" s="6">
        <v>0</v>
      </c>
      <c r="DJ147" s="6">
        <v>0</v>
      </c>
      <c r="DK147" s="6">
        <v>0</v>
      </c>
      <c r="DL147" s="6">
        <v>0</v>
      </c>
      <c r="DM147" s="6">
        <v>0</v>
      </c>
      <c r="DN147" s="6">
        <v>0</v>
      </c>
      <c r="DO147" s="6">
        <v>0</v>
      </c>
      <c r="DP147" s="6">
        <v>0</v>
      </c>
      <c r="DQ147" s="6">
        <v>0</v>
      </c>
      <c r="DR147" s="6">
        <v>604558.55000000005</v>
      </c>
      <c r="DS147" s="6">
        <v>11001.21</v>
      </c>
      <c r="DT147" s="6">
        <v>535.67999999999995</v>
      </c>
      <c r="DU147" s="6">
        <v>0</v>
      </c>
      <c r="DV147" s="6">
        <v>0</v>
      </c>
      <c r="DW147" s="6">
        <v>13838.63</v>
      </c>
      <c r="DX147" s="6">
        <v>0</v>
      </c>
      <c r="DY147" s="6">
        <v>0</v>
      </c>
      <c r="DZ147" s="6" t="s">
        <v>134</v>
      </c>
      <c r="EA147" s="6" t="s">
        <v>135</v>
      </c>
      <c r="EB147" s="6" t="s">
        <v>136</v>
      </c>
    </row>
    <row r="148" spans="1:132" ht="12" customHeight="1" x14ac:dyDescent="0.25">
      <c r="A148" s="6">
        <v>2022</v>
      </c>
      <c r="B148" s="6" t="s">
        <v>1018</v>
      </c>
      <c r="C148" s="6" t="s">
        <v>310</v>
      </c>
      <c r="D148" s="6" t="s">
        <v>743</v>
      </c>
      <c r="E148" s="6" t="s">
        <v>311</v>
      </c>
      <c r="F148" s="6" t="s">
        <v>133</v>
      </c>
      <c r="G148" s="6">
        <v>14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14</v>
      </c>
      <c r="R148" s="6">
        <v>0</v>
      </c>
      <c r="S148" s="6">
        <v>14</v>
      </c>
      <c r="T148" s="6">
        <v>0</v>
      </c>
      <c r="U148" s="6">
        <v>2.02</v>
      </c>
      <c r="V148" s="6">
        <v>6837.7</v>
      </c>
      <c r="W148" s="6">
        <v>0</v>
      </c>
      <c r="X148" s="6">
        <v>317.8</v>
      </c>
      <c r="Y148" s="6">
        <v>304.22000000000003</v>
      </c>
      <c r="Z148" s="6">
        <v>119429.63</v>
      </c>
      <c r="AA148" s="6">
        <v>148320.45000000001</v>
      </c>
      <c r="AB148" s="6">
        <v>148737.14000000001</v>
      </c>
      <c r="AC148" s="6">
        <v>1.0027999999999999</v>
      </c>
      <c r="AD148" s="6">
        <v>148737.14000000001</v>
      </c>
      <c r="AE148" s="6">
        <v>148737.14000000001</v>
      </c>
      <c r="AF148" s="6">
        <v>60661.39</v>
      </c>
      <c r="AG148" s="6">
        <v>0</v>
      </c>
      <c r="AH148" s="6">
        <v>2237.4899999999998</v>
      </c>
      <c r="AI148" s="6">
        <v>677.95</v>
      </c>
      <c r="AJ148" s="63">
        <v>14873.71</v>
      </c>
      <c r="AK148" s="6">
        <v>231.48</v>
      </c>
      <c r="AL148" s="6">
        <v>4092.09</v>
      </c>
      <c r="AM148" s="63">
        <v>20941.2</v>
      </c>
      <c r="AN148" s="6">
        <v>6029.37</v>
      </c>
      <c r="AO148" s="6">
        <v>0</v>
      </c>
      <c r="AP148" s="6">
        <v>1</v>
      </c>
      <c r="AQ148" s="6">
        <v>0</v>
      </c>
      <c r="AR148" s="6">
        <v>25307.51</v>
      </c>
      <c r="AS148" s="6">
        <v>0</v>
      </c>
      <c r="AT148" s="6">
        <v>310817</v>
      </c>
      <c r="AU148" s="6">
        <v>1080</v>
      </c>
      <c r="AV148" s="6">
        <v>0</v>
      </c>
      <c r="AW148" s="6">
        <v>0</v>
      </c>
      <c r="AX148" s="6">
        <v>19.39</v>
      </c>
      <c r="AY148" s="6">
        <v>0</v>
      </c>
      <c r="AZ148" s="6">
        <v>81.42</v>
      </c>
      <c r="BA148" s="6">
        <v>311</v>
      </c>
      <c r="BB148" s="6">
        <v>100.81</v>
      </c>
      <c r="BC148" s="6">
        <v>46.94</v>
      </c>
      <c r="BD148" s="6">
        <v>34.35</v>
      </c>
      <c r="BE148" s="6">
        <v>0</v>
      </c>
      <c r="BF148" s="6">
        <v>0</v>
      </c>
      <c r="BG148" s="6">
        <v>0</v>
      </c>
      <c r="BH148" s="6">
        <v>0</v>
      </c>
      <c r="BI148" s="6">
        <v>0</v>
      </c>
      <c r="BJ148" s="6">
        <v>0</v>
      </c>
      <c r="BK148" s="6">
        <v>0</v>
      </c>
      <c r="BL148" s="6">
        <v>0</v>
      </c>
      <c r="BM148" s="6">
        <v>21608.2</v>
      </c>
      <c r="BN148" s="6">
        <v>68856.63</v>
      </c>
      <c r="BO148" s="6">
        <v>0</v>
      </c>
      <c r="BP148" s="6">
        <v>19334.5</v>
      </c>
      <c r="BQ148" s="6">
        <v>0</v>
      </c>
      <c r="BR148" s="6">
        <v>0</v>
      </c>
      <c r="BS148" s="6">
        <v>315.18</v>
      </c>
      <c r="BT148" s="6">
        <v>36649.019999999997</v>
      </c>
      <c r="BU148" s="6">
        <v>0</v>
      </c>
      <c r="BV148" s="6">
        <v>61733.41</v>
      </c>
      <c r="BW148" s="6">
        <v>22008.37</v>
      </c>
      <c r="BX148" s="6">
        <v>2600.66</v>
      </c>
      <c r="BY148" s="6">
        <v>58180.23</v>
      </c>
      <c r="BZ148" s="6">
        <v>0</v>
      </c>
      <c r="CA148" s="6">
        <v>2302.91</v>
      </c>
      <c r="CB148" s="6">
        <v>0</v>
      </c>
      <c r="CC148" s="6">
        <v>0</v>
      </c>
      <c r="CD148" s="6">
        <v>224.47</v>
      </c>
      <c r="CE148" s="6">
        <v>36649.019999999997</v>
      </c>
      <c r="CF148" s="6">
        <v>0</v>
      </c>
      <c r="CG148" s="6">
        <v>61733.41</v>
      </c>
      <c r="CH148" s="6">
        <v>0</v>
      </c>
      <c r="CI148" s="6">
        <v>0</v>
      </c>
      <c r="CJ148" s="6">
        <v>0</v>
      </c>
      <c r="CK148" s="6">
        <v>0</v>
      </c>
      <c r="CL148" s="6">
        <v>0</v>
      </c>
      <c r="CM148" s="6">
        <v>0</v>
      </c>
      <c r="CN148" s="6">
        <v>0</v>
      </c>
      <c r="CO148" s="6">
        <v>0</v>
      </c>
      <c r="CP148" s="6">
        <v>0</v>
      </c>
      <c r="CQ148" s="6">
        <v>0</v>
      </c>
      <c r="CR148" s="6">
        <v>31336.880000000001</v>
      </c>
      <c r="CS148" s="6">
        <v>14589.28</v>
      </c>
      <c r="CT148" s="6">
        <v>10676.4</v>
      </c>
      <c r="CU148" s="6">
        <v>0</v>
      </c>
      <c r="CV148" s="6">
        <v>0</v>
      </c>
      <c r="CW148" s="6">
        <v>0</v>
      </c>
      <c r="CX148" s="6">
        <v>0</v>
      </c>
      <c r="CY148" s="6">
        <v>0</v>
      </c>
      <c r="CZ148" s="6">
        <v>0</v>
      </c>
      <c r="DA148" s="6">
        <v>0</v>
      </c>
      <c r="DB148" s="6">
        <v>2250</v>
      </c>
      <c r="DC148" s="6">
        <v>3866.9</v>
      </c>
      <c r="DD148" s="6">
        <v>0</v>
      </c>
      <c r="DE148" s="6">
        <v>0</v>
      </c>
      <c r="DF148" s="6">
        <v>2209.13</v>
      </c>
      <c r="DG148" s="6">
        <v>17031.59</v>
      </c>
      <c r="DH148" s="6">
        <v>0</v>
      </c>
      <c r="DI148" s="6">
        <v>0</v>
      </c>
      <c r="DJ148" s="6">
        <v>0</v>
      </c>
      <c r="DK148" s="6">
        <v>0</v>
      </c>
      <c r="DL148" s="6">
        <v>0</v>
      </c>
      <c r="DM148" s="6">
        <v>0</v>
      </c>
      <c r="DN148" s="6">
        <v>0</v>
      </c>
      <c r="DO148" s="6">
        <v>0</v>
      </c>
      <c r="DP148" s="6">
        <v>0</v>
      </c>
      <c r="DQ148" s="6">
        <v>0</v>
      </c>
      <c r="DR148" s="6">
        <v>91299.8</v>
      </c>
      <c r="DS148" s="6">
        <v>2209.13</v>
      </c>
      <c r="DT148" s="6">
        <v>90.71</v>
      </c>
      <c r="DU148" s="6">
        <v>0</v>
      </c>
      <c r="DV148" s="6">
        <v>0</v>
      </c>
      <c r="DW148" s="6">
        <v>0</v>
      </c>
      <c r="DX148" s="6">
        <v>0</v>
      </c>
      <c r="DY148" s="6">
        <v>0</v>
      </c>
      <c r="DZ148" s="6" t="s">
        <v>134</v>
      </c>
      <c r="EA148" s="6" t="s">
        <v>135</v>
      </c>
      <c r="EB148" s="6" t="s">
        <v>141</v>
      </c>
    </row>
    <row r="149" spans="1:132" ht="12" customHeight="1" x14ac:dyDescent="0.25">
      <c r="A149" s="6">
        <v>2022</v>
      </c>
      <c r="B149" s="6" t="s">
        <v>1018</v>
      </c>
      <c r="C149" s="6" t="s">
        <v>310</v>
      </c>
      <c r="D149" s="6" t="s">
        <v>744</v>
      </c>
      <c r="E149" s="6" t="s">
        <v>312</v>
      </c>
      <c r="F149" s="6" t="s">
        <v>133</v>
      </c>
      <c r="G149" s="6">
        <v>245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71</v>
      </c>
      <c r="O149" s="6">
        <v>0</v>
      </c>
      <c r="P149" s="6">
        <v>0</v>
      </c>
      <c r="Q149" s="6">
        <v>316</v>
      </c>
      <c r="R149" s="6">
        <v>0</v>
      </c>
      <c r="S149" s="6">
        <v>316</v>
      </c>
      <c r="T149" s="6">
        <v>66008</v>
      </c>
      <c r="U149" s="6">
        <v>28.402999999999999</v>
      </c>
      <c r="V149" s="6">
        <v>96144.16</v>
      </c>
      <c r="W149" s="6">
        <v>30950.04</v>
      </c>
      <c r="X149" s="6">
        <v>7173.2</v>
      </c>
      <c r="Y149" s="6">
        <v>6866.68</v>
      </c>
      <c r="Z149" s="6">
        <v>1969708.52</v>
      </c>
      <c r="AA149" s="6">
        <v>2430949.38</v>
      </c>
      <c r="AB149" s="6">
        <v>1969708.52</v>
      </c>
      <c r="AC149" s="6">
        <v>0.81030000000000002</v>
      </c>
      <c r="AD149" s="6">
        <v>1969708.52</v>
      </c>
      <c r="AE149" s="6">
        <v>2430949.38</v>
      </c>
      <c r="AF149" s="6">
        <v>942477.82</v>
      </c>
      <c r="AG149" s="6">
        <v>0</v>
      </c>
      <c r="AH149" s="6">
        <v>49438.2</v>
      </c>
      <c r="AI149" s="6">
        <v>16479.400000000001</v>
      </c>
      <c r="AJ149" s="63">
        <v>161960</v>
      </c>
      <c r="AK149" s="6">
        <v>0</v>
      </c>
      <c r="AL149" s="6">
        <v>0</v>
      </c>
      <c r="AM149" s="63">
        <v>722774.49</v>
      </c>
      <c r="AN149" s="6">
        <v>47875.93</v>
      </c>
      <c r="AO149" s="6">
        <v>0</v>
      </c>
      <c r="AP149" s="6">
        <v>1</v>
      </c>
      <c r="AQ149" s="6">
        <v>0</v>
      </c>
      <c r="AR149" s="6">
        <v>0</v>
      </c>
      <c r="AS149" s="6">
        <v>0</v>
      </c>
      <c r="AT149" s="6">
        <v>1355628</v>
      </c>
      <c r="AU149" s="6">
        <v>20481</v>
      </c>
      <c r="AV149" s="6">
        <v>0</v>
      </c>
      <c r="AW149" s="6">
        <v>0</v>
      </c>
      <c r="AX149" s="6">
        <v>35.29</v>
      </c>
      <c r="AY149" s="6">
        <v>0</v>
      </c>
      <c r="AZ149" s="6">
        <v>0</v>
      </c>
      <c r="BA149" s="6">
        <v>1356</v>
      </c>
      <c r="BB149" s="6">
        <v>35.29</v>
      </c>
      <c r="BC149" s="6">
        <v>70.08</v>
      </c>
      <c r="BD149" s="6">
        <v>68.95</v>
      </c>
      <c r="BE149" s="6">
        <v>1.08</v>
      </c>
      <c r="BF149" s="6">
        <v>0</v>
      </c>
      <c r="BG149" s="6">
        <v>0</v>
      </c>
      <c r="BH149" s="6">
        <v>0</v>
      </c>
      <c r="BI149" s="6">
        <v>0</v>
      </c>
      <c r="BJ149" s="6">
        <v>0</v>
      </c>
      <c r="BK149" s="6">
        <v>0</v>
      </c>
      <c r="BL149" s="6">
        <v>0</v>
      </c>
      <c r="BM149" s="6">
        <v>150000</v>
      </c>
      <c r="BN149" s="6">
        <v>332412.51</v>
      </c>
      <c r="BO149" s="6">
        <v>5000</v>
      </c>
      <c r="BP149" s="6">
        <v>462225</v>
      </c>
      <c r="BQ149" s="6">
        <v>3500</v>
      </c>
      <c r="BR149" s="6">
        <v>0</v>
      </c>
      <c r="BS149" s="6">
        <v>1496</v>
      </c>
      <c r="BT149" s="6">
        <v>40.28</v>
      </c>
      <c r="BU149" s="6">
        <v>0</v>
      </c>
      <c r="BV149" s="6">
        <v>0</v>
      </c>
      <c r="BW149" s="6">
        <v>0</v>
      </c>
      <c r="BX149" s="6">
        <v>0</v>
      </c>
      <c r="BY149" s="6">
        <v>238944.85</v>
      </c>
      <c r="BZ149" s="6">
        <v>3535.8</v>
      </c>
      <c r="CA149" s="6">
        <v>14232.68</v>
      </c>
      <c r="CB149" s="6">
        <v>3515.57</v>
      </c>
      <c r="CC149" s="6">
        <v>0</v>
      </c>
      <c r="CD149" s="6">
        <v>0</v>
      </c>
      <c r="CE149" s="6">
        <v>40.28</v>
      </c>
      <c r="CF149" s="6">
        <v>0</v>
      </c>
      <c r="CG149" s="6">
        <v>0</v>
      </c>
      <c r="CH149" s="6">
        <v>0</v>
      </c>
      <c r="CI149" s="6">
        <v>0</v>
      </c>
      <c r="CJ149" s="6">
        <v>0</v>
      </c>
      <c r="CK149" s="6">
        <v>0</v>
      </c>
      <c r="CL149" s="6">
        <v>0</v>
      </c>
      <c r="CM149" s="6">
        <v>0</v>
      </c>
      <c r="CN149" s="6">
        <v>0</v>
      </c>
      <c r="CO149" s="6">
        <v>0</v>
      </c>
      <c r="CP149" s="6">
        <v>0</v>
      </c>
      <c r="CQ149" s="6">
        <v>0</v>
      </c>
      <c r="CR149" s="6">
        <v>47875.93</v>
      </c>
      <c r="CS149" s="6">
        <v>95000</v>
      </c>
      <c r="CT149" s="6">
        <v>93467.66</v>
      </c>
      <c r="CU149" s="6">
        <v>1464.2</v>
      </c>
      <c r="CV149" s="6">
        <v>0</v>
      </c>
      <c r="CW149" s="6">
        <v>0</v>
      </c>
      <c r="CX149" s="6">
        <v>0</v>
      </c>
      <c r="CY149" s="6">
        <v>0</v>
      </c>
      <c r="CZ149" s="6">
        <v>0</v>
      </c>
      <c r="DA149" s="6">
        <v>0</v>
      </c>
      <c r="DB149" s="6">
        <v>4853.16</v>
      </c>
      <c r="DC149" s="6">
        <v>92445</v>
      </c>
      <c r="DD149" s="6">
        <v>1225</v>
      </c>
      <c r="DE149" s="6">
        <v>0</v>
      </c>
      <c r="DF149" s="6">
        <v>27500</v>
      </c>
      <c r="DG149" s="6">
        <v>447992.32000000001</v>
      </c>
      <c r="DH149" s="6">
        <v>0</v>
      </c>
      <c r="DI149" s="6">
        <v>0</v>
      </c>
      <c r="DJ149" s="6">
        <v>0</v>
      </c>
      <c r="DK149" s="6">
        <v>0</v>
      </c>
      <c r="DL149" s="6">
        <v>0</v>
      </c>
      <c r="DM149" s="6">
        <v>0</v>
      </c>
      <c r="DN149" s="6">
        <v>0</v>
      </c>
      <c r="DO149" s="6">
        <v>0</v>
      </c>
      <c r="DP149" s="6">
        <v>0</v>
      </c>
      <c r="DQ149" s="6">
        <v>0</v>
      </c>
      <c r="DR149" s="6">
        <v>1921832.59</v>
      </c>
      <c r="DS149" s="6">
        <v>27500</v>
      </c>
      <c r="DT149" s="6">
        <v>1496</v>
      </c>
      <c r="DU149" s="6">
        <v>0</v>
      </c>
      <c r="DV149" s="6">
        <v>0</v>
      </c>
      <c r="DW149" s="6">
        <v>0</v>
      </c>
      <c r="DX149" s="6">
        <v>0</v>
      </c>
      <c r="DY149" s="6">
        <v>0</v>
      </c>
      <c r="DZ149" s="6" t="s">
        <v>134</v>
      </c>
      <c r="EA149" s="6" t="s">
        <v>135</v>
      </c>
      <c r="EB149" s="6" t="s">
        <v>154</v>
      </c>
    </row>
    <row r="150" spans="1:132" ht="12" customHeight="1" x14ac:dyDescent="0.25">
      <c r="A150" s="6">
        <v>2022</v>
      </c>
      <c r="B150" s="6" t="s">
        <v>1018</v>
      </c>
      <c r="C150" s="6" t="s">
        <v>310</v>
      </c>
      <c r="D150" s="6" t="s">
        <v>745</v>
      </c>
      <c r="E150" s="6" t="s">
        <v>313</v>
      </c>
      <c r="F150" s="6" t="s">
        <v>139</v>
      </c>
      <c r="G150" s="6">
        <v>0</v>
      </c>
      <c r="H150" s="6">
        <v>0</v>
      </c>
      <c r="I150" s="6">
        <v>0</v>
      </c>
      <c r="J150" s="6">
        <v>0</v>
      </c>
      <c r="K150" s="6">
        <v>106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106</v>
      </c>
      <c r="S150" s="6">
        <v>106</v>
      </c>
      <c r="T150" s="6">
        <v>22523</v>
      </c>
      <c r="U150" s="6">
        <v>13.927</v>
      </c>
      <c r="V150" s="6">
        <v>47142.9</v>
      </c>
      <c r="W150" s="6">
        <v>10838.84</v>
      </c>
      <c r="X150" s="6">
        <v>2406.1999999999998</v>
      </c>
      <c r="Y150" s="6">
        <v>2303.38</v>
      </c>
      <c r="Z150" s="6">
        <v>1004963.91</v>
      </c>
      <c r="AA150" s="6">
        <v>1236283.28</v>
      </c>
      <c r="AB150" s="6">
        <v>1004963.91</v>
      </c>
      <c r="AC150" s="6">
        <v>0.81289999999999996</v>
      </c>
      <c r="AD150" s="6">
        <v>1004963.91</v>
      </c>
      <c r="AE150" s="6">
        <v>1236283.28</v>
      </c>
      <c r="AF150" s="6">
        <v>497175.08</v>
      </c>
      <c r="AG150" s="6">
        <v>0</v>
      </c>
      <c r="AH150" s="6">
        <v>19814.02</v>
      </c>
      <c r="AI150" s="6">
        <v>5527.9</v>
      </c>
      <c r="AJ150" s="63">
        <v>75301.23</v>
      </c>
      <c r="AK150" s="6">
        <v>0</v>
      </c>
      <c r="AL150" s="6">
        <v>0</v>
      </c>
      <c r="AM150" s="63">
        <v>378749.76</v>
      </c>
      <c r="AN150" s="6">
        <v>0</v>
      </c>
      <c r="AO150" s="6">
        <v>24010.73</v>
      </c>
      <c r="AP150" s="6">
        <v>0</v>
      </c>
      <c r="AQ150" s="6">
        <v>1</v>
      </c>
      <c r="AR150" s="6">
        <v>0</v>
      </c>
      <c r="AS150" s="6">
        <v>0</v>
      </c>
      <c r="AT150" s="6">
        <v>1355628</v>
      </c>
      <c r="AU150" s="6">
        <v>0</v>
      </c>
      <c r="AV150" s="6">
        <v>21326</v>
      </c>
      <c r="AW150" s="6">
        <v>0</v>
      </c>
      <c r="AX150" s="6">
        <v>0</v>
      </c>
      <c r="AY150" s="6">
        <v>17.760000000000002</v>
      </c>
      <c r="AZ150" s="6">
        <v>0</v>
      </c>
      <c r="BA150" s="6">
        <v>1356</v>
      </c>
      <c r="BB150" s="6">
        <v>17.760000000000002</v>
      </c>
      <c r="BC150" s="6">
        <v>62.33</v>
      </c>
      <c r="BD150" s="6">
        <v>68.95</v>
      </c>
      <c r="BE150" s="6">
        <v>1.1100000000000001</v>
      </c>
      <c r="BF150" s="6">
        <v>0</v>
      </c>
      <c r="BG150" s="6">
        <v>0</v>
      </c>
      <c r="BH150" s="6">
        <v>0</v>
      </c>
      <c r="BI150" s="6">
        <v>0</v>
      </c>
      <c r="BJ150" s="6">
        <v>0</v>
      </c>
      <c r="BK150" s="6">
        <v>0</v>
      </c>
      <c r="BL150" s="6">
        <v>0</v>
      </c>
      <c r="BM150" s="6">
        <v>145000</v>
      </c>
      <c r="BN150" s="6">
        <v>346327.2</v>
      </c>
      <c r="BO150" s="6">
        <v>3500</v>
      </c>
      <c r="BP150" s="6">
        <v>198822</v>
      </c>
      <c r="BQ150" s="6">
        <v>2200</v>
      </c>
      <c r="BR150" s="6">
        <v>0</v>
      </c>
      <c r="BS150" s="6">
        <v>763.27</v>
      </c>
      <c r="BT150" s="6">
        <v>8.6</v>
      </c>
      <c r="BU150" s="6">
        <v>0</v>
      </c>
      <c r="BV150" s="6">
        <v>0</v>
      </c>
      <c r="BW150" s="6">
        <v>0</v>
      </c>
      <c r="BX150" s="6">
        <v>0</v>
      </c>
      <c r="BY150" s="6">
        <v>252859.56</v>
      </c>
      <c r="BZ150" s="6">
        <v>1997.8</v>
      </c>
      <c r="CA150" s="6">
        <v>0</v>
      </c>
      <c r="CB150" s="6">
        <v>4018.11</v>
      </c>
      <c r="CC150" s="6">
        <v>0</v>
      </c>
      <c r="CD150" s="6">
        <v>0</v>
      </c>
      <c r="CE150" s="6">
        <v>8.6</v>
      </c>
      <c r="CF150" s="6">
        <v>0</v>
      </c>
      <c r="CG150" s="6">
        <v>0</v>
      </c>
      <c r="CH150" s="6">
        <v>0</v>
      </c>
      <c r="CI150" s="6">
        <v>0</v>
      </c>
      <c r="CJ150" s="6">
        <v>0</v>
      </c>
      <c r="CK150" s="6">
        <v>0</v>
      </c>
      <c r="CL150" s="6">
        <v>0</v>
      </c>
      <c r="CM150" s="6">
        <v>0</v>
      </c>
      <c r="CN150" s="6">
        <v>0</v>
      </c>
      <c r="CO150" s="6">
        <v>0</v>
      </c>
      <c r="CP150" s="6">
        <v>0</v>
      </c>
      <c r="CQ150" s="6">
        <v>0</v>
      </c>
      <c r="CR150" s="6">
        <v>24010.73</v>
      </c>
      <c r="CS150" s="6">
        <v>84500</v>
      </c>
      <c r="CT150" s="6">
        <v>93467.64</v>
      </c>
      <c r="CU150" s="6">
        <v>1502.2</v>
      </c>
      <c r="CV150" s="6">
        <v>0</v>
      </c>
      <c r="CW150" s="6">
        <v>0</v>
      </c>
      <c r="CX150" s="6">
        <v>0</v>
      </c>
      <c r="CY150" s="6">
        <v>0</v>
      </c>
      <c r="CZ150" s="6">
        <v>0</v>
      </c>
      <c r="DA150" s="6">
        <v>0</v>
      </c>
      <c r="DB150" s="6">
        <v>6858.62</v>
      </c>
      <c r="DC150" s="6">
        <v>320.75</v>
      </c>
      <c r="DD150" s="6">
        <v>770</v>
      </c>
      <c r="DE150" s="6">
        <v>0</v>
      </c>
      <c r="DF150" s="6">
        <v>30250</v>
      </c>
      <c r="DG150" s="6">
        <v>198822</v>
      </c>
      <c r="DH150" s="6">
        <v>0</v>
      </c>
      <c r="DI150" s="6">
        <v>0</v>
      </c>
      <c r="DJ150" s="6">
        <v>0</v>
      </c>
      <c r="DK150" s="6">
        <v>0</v>
      </c>
      <c r="DL150" s="6">
        <v>0</v>
      </c>
      <c r="DM150" s="6">
        <v>0</v>
      </c>
      <c r="DN150" s="6">
        <v>0</v>
      </c>
      <c r="DO150" s="6">
        <v>0</v>
      </c>
      <c r="DP150" s="6">
        <v>0</v>
      </c>
      <c r="DQ150" s="6">
        <v>0</v>
      </c>
      <c r="DR150" s="6">
        <v>980953.18</v>
      </c>
      <c r="DS150" s="6">
        <v>30250</v>
      </c>
      <c r="DT150" s="6">
        <v>763.27</v>
      </c>
      <c r="DU150" s="6">
        <v>0</v>
      </c>
      <c r="DV150" s="6">
        <v>0</v>
      </c>
      <c r="DW150" s="6">
        <v>0</v>
      </c>
      <c r="DX150" s="6">
        <v>0</v>
      </c>
      <c r="DY150" s="6">
        <v>0</v>
      </c>
      <c r="DZ150" s="6" t="s">
        <v>134</v>
      </c>
      <c r="EA150" s="6" t="s">
        <v>135</v>
      </c>
      <c r="EB150" s="6" t="s">
        <v>154</v>
      </c>
    </row>
    <row r="151" spans="1:132" ht="12" customHeight="1" x14ac:dyDescent="0.25">
      <c r="A151" s="6">
        <v>2022</v>
      </c>
      <c r="B151" s="6" t="s">
        <v>1018</v>
      </c>
      <c r="C151" s="6" t="s">
        <v>310</v>
      </c>
      <c r="D151" s="6" t="s">
        <v>746</v>
      </c>
      <c r="E151" s="6" t="s">
        <v>314</v>
      </c>
      <c r="F151" s="6" t="s">
        <v>133</v>
      </c>
      <c r="G151" s="6">
        <v>976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277</v>
      </c>
      <c r="O151" s="6">
        <v>0</v>
      </c>
      <c r="P151" s="6">
        <v>0</v>
      </c>
      <c r="Q151" s="6">
        <v>1253</v>
      </c>
      <c r="R151" s="6">
        <v>0</v>
      </c>
      <c r="S151" s="6">
        <v>1253</v>
      </c>
      <c r="T151" s="6">
        <v>68684</v>
      </c>
      <c r="U151" s="6">
        <v>90.78</v>
      </c>
      <c r="V151" s="6">
        <v>307290.3</v>
      </c>
      <c r="W151" s="6">
        <v>67185.5</v>
      </c>
      <c r="X151" s="6">
        <v>28443.1</v>
      </c>
      <c r="Y151" s="6">
        <v>27227.69</v>
      </c>
      <c r="Z151" s="6">
        <v>7143592.75</v>
      </c>
      <c r="AA151" s="6">
        <v>8868093.3900000006</v>
      </c>
      <c r="AB151" s="6">
        <v>8874803.2799999993</v>
      </c>
      <c r="AC151" s="6">
        <v>1.0007999999999999</v>
      </c>
      <c r="AD151" s="6">
        <v>8874803.2799999993</v>
      </c>
      <c r="AE151" s="6">
        <v>8889968.0899999999</v>
      </c>
      <c r="AF151" s="6">
        <v>3514663.56</v>
      </c>
      <c r="AG151" s="6">
        <v>0</v>
      </c>
      <c r="AH151" s="6">
        <v>253240.4</v>
      </c>
      <c r="AI151" s="6">
        <v>0</v>
      </c>
      <c r="AJ151" s="63">
        <v>823532.55</v>
      </c>
      <c r="AK151" s="6">
        <v>0</v>
      </c>
      <c r="AL151" s="6">
        <v>955.18</v>
      </c>
      <c r="AM151" s="63">
        <v>2107897.48</v>
      </c>
      <c r="AN151" s="6">
        <v>768005.54</v>
      </c>
      <c r="AO151" s="6">
        <v>0</v>
      </c>
      <c r="AP151" s="6">
        <v>1</v>
      </c>
      <c r="AQ151" s="6">
        <v>0</v>
      </c>
      <c r="AR151" s="6">
        <v>1731210.53</v>
      </c>
      <c r="AS151" s="6">
        <v>0</v>
      </c>
      <c r="AT151" s="6">
        <v>23437267</v>
      </c>
      <c r="AU151" s="6">
        <v>64324</v>
      </c>
      <c r="AV151" s="6">
        <v>0</v>
      </c>
      <c r="AW151" s="6">
        <v>0</v>
      </c>
      <c r="AX151" s="6">
        <v>32.770000000000003</v>
      </c>
      <c r="AY151" s="6">
        <v>0</v>
      </c>
      <c r="AZ151" s="6">
        <v>73.87</v>
      </c>
      <c r="BA151" s="6">
        <v>23437</v>
      </c>
      <c r="BB151" s="6">
        <v>106.64</v>
      </c>
      <c r="BC151" s="6">
        <v>4.74</v>
      </c>
      <c r="BD151" s="6">
        <v>5.67</v>
      </c>
      <c r="BE151" s="6">
        <v>0.17</v>
      </c>
      <c r="BF151" s="6">
        <v>0</v>
      </c>
      <c r="BG151" s="6">
        <v>0</v>
      </c>
      <c r="BH151" s="6">
        <v>0</v>
      </c>
      <c r="BI151" s="6">
        <v>4.8899999999999997</v>
      </c>
      <c r="BJ151" s="6">
        <v>0</v>
      </c>
      <c r="BK151" s="6">
        <v>17.03</v>
      </c>
      <c r="BL151" s="6">
        <v>0</v>
      </c>
      <c r="BM151" s="6">
        <v>500000</v>
      </c>
      <c r="BN151" s="6">
        <v>238899.12</v>
      </c>
      <c r="BO151" s="6">
        <v>5460</v>
      </c>
      <c r="BP151" s="6">
        <v>1287950</v>
      </c>
      <c r="BQ151" s="6">
        <v>0</v>
      </c>
      <c r="BR151" s="6">
        <v>0</v>
      </c>
      <c r="BS151" s="6">
        <v>271378.87</v>
      </c>
      <c r="BT151" s="6">
        <v>476607.23</v>
      </c>
      <c r="BU151" s="6">
        <v>399056</v>
      </c>
      <c r="BV151" s="6">
        <v>0</v>
      </c>
      <c r="BW151" s="6">
        <v>0</v>
      </c>
      <c r="BX151" s="6">
        <v>0</v>
      </c>
      <c r="BY151" s="6">
        <v>106122.92</v>
      </c>
      <c r="BZ151" s="6">
        <v>1449.4</v>
      </c>
      <c r="CA151" s="6">
        <v>352063.38</v>
      </c>
      <c r="CB151" s="6">
        <v>0</v>
      </c>
      <c r="CC151" s="6">
        <v>0</v>
      </c>
      <c r="CD151" s="6">
        <v>151378.87</v>
      </c>
      <c r="CE151" s="6">
        <v>467348.6</v>
      </c>
      <c r="CF151" s="6">
        <v>0</v>
      </c>
      <c r="CG151" s="6">
        <v>0</v>
      </c>
      <c r="CH151" s="6">
        <v>0</v>
      </c>
      <c r="CI151" s="6">
        <v>0</v>
      </c>
      <c r="CJ151" s="6">
        <v>0</v>
      </c>
      <c r="CK151" s="6">
        <v>0</v>
      </c>
      <c r="CL151" s="6">
        <v>0</v>
      </c>
      <c r="CM151" s="6">
        <v>0</v>
      </c>
      <c r="CN151" s="6">
        <v>0</v>
      </c>
      <c r="CO151" s="6">
        <v>0</v>
      </c>
      <c r="CP151" s="6">
        <v>0</v>
      </c>
      <c r="CQ151" s="6">
        <v>0</v>
      </c>
      <c r="CR151" s="6">
        <v>2499216.0699999998</v>
      </c>
      <c r="CS151" s="6">
        <v>111023</v>
      </c>
      <c r="CT151" s="6">
        <v>132776.20000000001</v>
      </c>
      <c r="CU151" s="6">
        <v>4010.6</v>
      </c>
      <c r="CV151" s="6">
        <v>0</v>
      </c>
      <c r="CW151" s="6">
        <v>0</v>
      </c>
      <c r="CX151" s="6">
        <v>114574.43</v>
      </c>
      <c r="CY151" s="6">
        <v>0</v>
      </c>
      <c r="CZ151" s="6">
        <v>399056</v>
      </c>
      <c r="DA151" s="6">
        <v>0</v>
      </c>
      <c r="DB151" s="6">
        <v>71539.67</v>
      </c>
      <c r="DC151" s="6">
        <v>257590</v>
      </c>
      <c r="DD151" s="6">
        <v>0</v>
      </c>
      <c r="DE151" s="6">
        <v>29465.58</v>
      </c>
      <c r="DF151" s="6">
        <v>194488.5</v>
      </c>
      <c r="DG151" s="6">
        <v>935886.62</v>
      </c>
      <c r="DH151" s="6">
        <v>0</v>
      </c>
      <c r="DI151" s="6">
        <v>0</v>
      </c>
      <c r="DJ151" s="6">
        <v>0</v>
      </c>
      <c r="DK151" s="6">
        <v>0</v>
      </c>
      <c r="DL151" s="6">
        <v>0</v>
      </c>
      <c r="DM151" s="6">
        <v>0</v>
      </c>
      <c r="DN151" s="6">
        <v>0</v>
      </c>
      <c r="DO151" s="6">
        <v>0</v>
      </c>
      <c r="DP151" s="6">
        <v>0</v>
      </c>
      <c r="DQ151" s="6">
        <v>0</v>
      </c>
      <c r="DR151" s="6">
        <v>6374632.0300000003</v>
      </c>
      <c r="DS151" s="6">
        <v>194488.5</v>
      </c>
      <c r="DT151" s="6">
        <v>5425.57</v>
      </c>
      <c r="DU151" s="6">
        <v>9258.6299999999992</v>
      </c>
      <c r="DV151" s="6">
        <v>0</v>
      </c>
      <c r="DW151" s="6">
        <v>0</v>
      </c>
      <c r="DX151" s="6">
        <v>0</v>
      </c>
      <c r="DY151" s="6">
        <v>0</v>
      </c>
      <c r="DZ151" s="6" t="s">
        <v>150</v>
      </c>
      <c r="EA151" s="10">
        <v>0</v>
      </c>
      <c r="EB151" s="6" t="s">
        <v>141</v>
      </c>
    </row>
    <row r="152" spans="1:132" ht="12" customHeight="1" x14ac:dyDescent="0.25">
      <c r="A152" s="6">
        <v>2022</v>
      </c>
      <c r="B152" s="6" t="s">
        <v>1018</v>
      </c>
      <c r="C152" s="6" t="s">
        <v>310</v>
      </c>
      <c r="D152" s="6" t="s">
        <v>747</v>
      </c>
      <c r="E152" s="6" t="s">
        <v>315</v>
      </c>
      <c r="F152" s="6" t="s">
        <v>139</v>
      </c>
      <c r="G152" s="6">
        <v>0</v>
      </c>
      <c r="H152" s="6">
        <v>0</v>
      </c>
      <c r="I152" s="6">
        <v>0</v>
      </c>
      <c r="J152" s="6">
        <v>0</v>
      </c>
      <c r="K152" s="6">
        <v>537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537</v>
      </c>
      <c r="S152" s="6">
        <v>537</v>
      </c>
      <c r="T152" s="6">
        <v>26091</v>
      </c>
      <c r="U152" s="6">
        <v>42.4</v>
      </c>
      <c r="V152" s="6">
        <v>143524</v>
      </c>
      <c r="W152" s="6">
        <v>14984.92</v>
      </c>
      <c r="X152" s="6">
        <v>12189.9</v>
      </c>
      <c r="Y152" s="6">
        <v>11669.01</v>
      </c>
      <c r="Z152" s="6">
        <v>3790022.11</v>
      </c>
      <c r="AA152" s="6">
        <v>4717691.2300000004</v>
      </c>
      <c r="AB152" s="6">
        <v>4855174.1399999997</v>
      </c>
      <c r="AC152" s="6">
        <v>1.0290999999999999</v>
      </c>
      <c r="AD152" s="6">
        <v>4855174.1399999997</v>
      </c>
      <c r="AE152" s="6">
        <v>4855174.1399999997</v>
      </c>
      <c r="AF152" s="6">
        <v>1900199.68</v>
      </c>
      <c r="AG152" s="6">
        <v>0</v>
      </c>
      <c r="AH152" s="6">
        <v>129113.2</v>
      </c>
      <c r="AI152" s="6">
        <v>0</v>
      </c>
      <c r="AJ152" s="63">
        <v>443196.32</v>
      </c>
      <c r="AK152" s="6">
        <v>0</v>
      </c>
      <c r="AL152" s="6">
        <v>496.36</v>
      </c>
      <c r="AM152" s="63">
        <v>1075178.72</v>
      </c>
      <c r="AN152" s="6">
        <v>0</v>
      </c>
      <c r="AO152" s="6">
        <v>476575.32</v>
      </c>
      <c r="AP152" s="6">
        <v>0</v>
      </c>
      <c r="AQ152" s="6">
        <v>1</v>
      </c>
      <c r="AR152" s="6">
        <v>1065152.03</v>
      </c>
      <c r="AS152" s="6">
        <v>0</v>
      </c>
      <c r="AT152" s="6">
        <v>26901026</v>
      </c>
      <c r="AU152" s="6">
        <v>0</v>
      </c>
      <c r="AV152" s="6">
        <v>60676</v>
      </c>
      <c r="AW152" s="6">
        <v>0</v>
      </c>
      <c r="AX152" s="6">
        <v>0</v>
      </c>
      <c r="AY152" s="6">
        <v>17.72</v>
      </c>
      <c r="AZ152" s="6">
        <v>39.6</v>
      </c>
      <c r="BA152" s="6">
        <v>26901</v>
      </c>
      <c r="BB152" s="6">
        <v>57.32</v>
      </c>
      <c r="BC152" s="6">
        <v>3.21</v>
      </c>
      <c r="BD152" s="6">
        <v>3.7</v>
      </c>
      <c r="BE152" s="6">
        <v>0.21</v>
      </c>
      <c r="BF152" s="6">
        <v>0</v>
      </c>
      <c r="BG152" s="6">
        <v>1.69</v>
      </c>
      <c r="BH152" s="6">
        <v>0</v>
      </c>
      <c r="BI152" s="6">
        <v>2.12</v>
      </c>
      <c r="BJ152" s="6">
        <v>0</v>
      </c>
      <c r="BK152" s="6">
        <v>9.5500000000000007</v>
      </c>
      <c r="BL152" s="6">
        <v>0</v>
      </c>
      <c r="BM152" s="6">
        <v>305000</v>
      </c>
      <c r="BN152" s="6">
        <v>251981.92</v>
      </c>
      <c r="BO152" s="6">
        <v>6265</v>
      </c>
      <c r="BP152" s="6">
        <v>693370</v>
      </c>
      <c r="BQ152" s="6">
        <v>52470</v>
      </c>
      <c r="BR152" s="6">
        <v>0</v>
      </c>
      <c r="BS152" s="6">
        <v>167464.94</v>
      </c>
      <c r="BT152" s="6">
        <v>220473.94</v>
      </c>
      <c r="BU152" s="6">
        <v>256948.5</v>
      </c>
      <c r="BV152" s="6">
        <v>81575.05</v>
      </c>
      <c r="BW152" s="6">
        <v>0</v>
      </c>
      <c r="BX152" s="6">
        <v>35651.870000000003</v>
      </c>
      <c r="BY152" s="6">
        <v>152525.32</v>
      </c>
      <c r="BZ152" s="6">
        <v>562.78</v>
      </c>
      <c r="CA152" s="6">
        <v>88177.27</v>
      </c>
      <c r="CB152" s="6">
        <v>7104.92</v>
      </c>
      <c r="CC152" s="6">
        <v>0</v>
      </c>
      <c r="CD152" s="6">
        <v>107464.94</v>
      </c>
      <c r="CE152" s="6">
        <v>192033.06</v>
      </c>
      <c r="CF152" s="6">
        <v>0</v>
      </c>
      <c r="CG152" s="6">
        <v>81575.05</v>
      </c>
      <c r="CH152" s="6">
        <v>0</v>
      </c>
      <c r="CI152" s="6">
        <v>0</v>
      </c>
      <c r="CJ152" s="6">
        <v>0</v>
      </c>
      <c r="CK152" s="6">
        <v>0</v>
      </c>
      <c r="CL152" s="6">
        <v>0</v>
      </c>
      <c r="CM152" s="6">
        <v>0</v>
      </c>
      <c r="CN152" s="6">
        <v>0</v>
      </c>
      <c r="CO152" s="6">
        <v>0</v>
      </c>
      <c r="CP152" s="6">
        <v>0</v>
      </c>
      <c r="CQ152" s="6">
        <v>0</v>
      </c>
      <c r="CR152" s="6">
        <v>1541727.35</v>
      </c>
      <c r="CS152" s="6">
        <v>86300.13</v>
      </c>
      <c r="CT152" s="6">
        <v>99456.6</v>
      </c>
      <c r="CU152" s="6">
        <v>5702.22</v>
      </c>
      <c r="CV152" s="6">
        <v>45365.08</v>
      </c>
      <c r="CW152" s="6">
        <v>0</v>
      </c>
      <c r="CX152" s="6">
        <v>57121.47</v>
      </c>
      <c r="CY152" s="6">
        <v>0</v>
      </c>
      <c r="CZ152" s="6">
        <v>256948.5</v>
      </c>
      <c r="DA152" s="6">
        <v>0</v>
      </c>
      <c r="DB152" s="6">
        <v>61000</v>
      </c>
      <c r="DC152" s="6">
        <v>138674</v>
      </c>
      <c r="DD152" s="6">
        <v>18364.5</v>
      </c>
      <c r="DE152" s="6">
        <v>18227.8</v>
      </c>
      <c r="DF152" s="6">
        <v>91524</v>
      </c>
      <c r="DG152" s="6">
        <v>605192.73</v>
      </c>
      <c r="DH152" s="6">
        <v>0</v>
      </c>
      <c r="DI152" s="6">
        <v>0</v>
      </c>
      <c r="DJ152" s="6">
        <v>0</v>
      </c>
      <c r="DK152" s="6">
        <v>0</v>
      </c>
      <c r="DL152" s="6">
        <v>0</v>
      </c>
      <c r="DM152" s="6">
        <v>0</v>
      </c>
      <c r="DN152" s="6">
        <v>0</v>
      </c>
      <c r="DO152" s="6">
        <v>0</v>
      </c>
      <c r="DP152" s="6">
        <v>0</v>
      </c>
      <c r="DQ152" s="6">
        <v>0</v>
      </c>
      <c r="DR152" s="6">
        <v>3312950.43</v>
      </c>
      <c r="DS152" s="6">
        <v>91524</v>
      </c>
      <c r="DT152" s="6">
        <v>2878.53</v>
      </c>
      <c r="DU152" s="6">
        <v>28440.880000000001</v>
      </c>
      <c r="DV152" s="6">
        <v>0</v>
      </c>
      <c r="DW152" s="6">
        <v>0</v>
      </c>
      <c r="DX152" s="6">
        <v>0</v>
      </c>
      <c r="DY152" s="6">
        <v>0</v>
      </c>
      <c r="DZ152" s="6" t="s">
        <v>150</v>
      </c>
      <c r="EA152" s="10">
        <v>0</v>
      </c>
      <c r="EB152" s="6" t="s">
        <v>141</v>
      </c>
    </row>
    <row r="153" spans="1:132" ht="12" customHeight="1" x14ac:dyDescent="0.25">
      <c r="A153" s="6">
        <v>2022</v>
      </c>
      <c r="B153" s="6" t="s">
        <v>1018</v>
      </c>
      <c r="C153" s="6" t="s">
        <v>310</v>
      </c>
      <c r="D153" s="6" t="s">
        <v>748</v>
      </c>
      <c r="E153" s="6" t="s">
        <v>274</v>
      </c>
      <c r="F153" s="6" t="s">
        <v>133</v>
      </c>
      <c r="G153" s="6">
        <v>28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28</v>
      </c>
      <c r="R153" s="6">
        <v>0</v>
      </c>
      <c r="S153" s="6">
        <v>28</v>
      </c>
      <c r="T153" s="6">
        <v>223</v>
      </c>
      <c r="U153" s="6">
        <v>2.0259999999999998</v>
      </c>
      <c r="V153" s="6">
        <v>6858.01</v>
      </c>
      <c r="W153" s="6">
        <v>1024.1600000000001</v>
      </c>
      <c r="X153" s="6">
        <v>635.6</v>
      </c>
      <c r="Y153" s="6">
        <v>608.44000000000005</v>
      </c>
      <c r="Z153" s="6">
        <v>189920.35</v>
      </c>
      <c r="AA153" s="6">
        <v>236929.15</v>
      </c>
      <c r="AB153" s="6">
        <v>236929.15</v>
      </c>
      <c r="AC153" s="6">
        <v>1</v>
      </c>
      <c r="AD153" s="6">
        <v>236929.15</v>
      </c>
      <c r="AE153" s="6">
        <v>236929.15</v>
      </c>
      <c r="AF153" s="6">
        <v>97013.48</v>
      </c>
      <c r="AG153" s="6">
        <v>0</v>
      </c>
      <c r="AH153" s="6">
        <v>4543.67</v>
      </c>
      <c r="AI153" s="6">
        <v>1460.2</v>
      </c>
      <c r="AJ153" s="63">
        <v>23692.92</v>
      </c>
      <c r="AK153" s="6">
        <v>202.38</v>
      </c>
      <c r="AL153" s="6">
        <v>1668.12</v>
      </c>
      <c r="AM153" s="63">
        <v>0</v>
      </c>
      <c r="AN153" s="6">
        <v>55686.81</v>
      </c>
      <c r="AO153" s="6">
        <v>0</v>
      </c>
      <c r="AP153" s="6">
        <v>1</v>
      </c>
      <c r="AQ153" s="6">
        <v>0</v>
      </c>
      <c r="AR153" s="6">
        <v>43876.45</v>
      </c>
      <c r="AS153" s="6">
        <v>0</v>
      </c>
      <c r="AT153" s="6">
        <v>3377183</v>
      </c>
      <c r="AU153" s="6">
        <v>0</v>
      </c>
      <c r="AV153" s="6">
        <v>0</v>
      </c>
      <c r="AW153" s="6">
        <v>0</v>
      </c>
      <c r="AX153" s="6">
        <v>16.489999999999998</v>
      </c>
      <c r="AY153" s="6">
        <v>0</v>
      </c>
      <c r="AZ153" s="6">
        <v>12.99</v>
      </c>
      <c r="BA153" s="6">
        <v>3377</v>
      </c>
      <c r="BB153" s="6">
        <v>29.48</v>
      </c>
      <c r="BC153" s="6">
        <v>1.8</v>
      </c>
      <c r="BD153" s="6">
        <v>1.66</v>
      </c>
      <c r="BE153" s="6">
        <v>0</v>
      </c>
      <c r="BF153" s="6">
        <v>0</v>
      </c>
      <c r="BG153" s="6">
        <v>0</v>
      </c>
      <c r="BH153" s="6">
        <v>0</v>
      </c>
      <c r="BI153" s="6">
        <v>0</v>
      </c>
      <c r="BJ153" s="6">
        <v>0</v>
      </c>
      <c r="BK153" s="6">
        <v>0</v>
      </c>
      <c r="BL153" s="6">
        <v>3</v>
      </c>
      <c r="BM153" s="6">
        <v>51951.15</v>
      </c>
      <c r="BN153" s="6">
        <v>125132.78</v>
      </c>
      <c r="BO153" s="6">
        <v>0</v>
      </c>
      <c r="BP153" s="6">
        <v>34241.25</v>
      </c>
      <c r="BQ153" s="6">
        <v>0</v>
      </c>
      <c r="BR153" s="6">
        <v>0</v>
      </c>
      <c r="BS153" s="6">
        <v>4186.47</v>
      </c>
      <c r="BT153" s="6">
        <v>8576.64</v>
      </c>
      <c r="BU153" s="6">
        <v>0</v>
      </c>
      <c r="BV153" s="6">
        <v>33047.9</v>
      </c>
      <c r="BW153" s="6">
        <v>24791.41</v>
      </c>
      <c r="BX153" s="6">
        <v>25683.26</v>
      </c>
      <c r="BY153" s="6">
        <v>119532.78</v>
      </c>
      <c r="BZ153" s="6">
        <v>0</v>
      </c>
      <c r="CA153" s="6">
        <v>7479.87</v>
      </c>
      <c r="CB153" s="6">
        <v>0</v>
      </c>
      <c r="CC153" s="6">
        <v>0</v>
      </c>
      <c r="CD153" s="6">
        <v>4042.23</v>
      </c>
      <c r="CE153" s="6">
        <v>8576.64</v>
      </c>
      <c r="CF153" s="6">
        <v>0</v>
      </c>
      <c r="CG153" s="6">
        <v>16247.9</v>
      </c>
      <c r="CH153" s="6">
        <v>0</v>
      </c>
      <c r="CI153" s="6">
        <v>0</v>
      </c>
      <c r="CJ153" s="6">
        <v>0</v>
      </c>
      <c r="CK153" s="6">
        <v>0</v>
      </c>
      <c r="CL153" s="6">
        <v>0</v>
      </c>
      <c r="CM153" s="6">
        <v>0</v>
      </c>
      <c r="CN153" s="6">
        <v>0</v>
      </c>
      <c r="CO153" s="6">
        <v>0</v>
      </c>
      <c r="CP153" s="6">
        <v>0</v>
      </c>
      <c r="CQ153" s="6">
        <v>0</v>
      </c>
      <c r="CR153" s="6">
        <v>99563.26</v>
      </c>
      <c r="CS153" s="6">
        <v>6065.95</v>
      </c>
      <c r="CT153" s="6">
        <v>5600</v>
      </c>
      <c r="CU153" s="6">
        <v>0</v>
      </c>
      <c r="CV153" s="6">
        <v>0</v>
      </c>
      <c r="CW153" s="6">
        <v>0</v>
      </c>
      <c r="CX153" s="6">
        <v>0</v>
      </c>
      <c r="CY153" s="6">
        <v>0</v>
      </c>
      <c r="CZ153" s="6">
        <v>0</v>
      </c>
      <c r="DA153" s="6">
        <v>10131.540000000001</v>
      </c>
      <c r="DB153" s="6">
        <v>10390.23</v>
      </c>
      <c r="DC153" s="6">
        <v>6848.25</v>
      </c>
      <c r="DD153" s="6">
        <v>0</v>
      </c>
      <c r="DE153" s="6">
        <v>0</v>
      </c>
      <c r="DF153" s="6">
        <v>10100.969999999999</v>
      </c>
      <c r="DG153" s="6">
        <v>26761.38</v>
      </c>
      <c r="DH153" s="6">
        <v>0</v>
      </c>
      <c r="DI153" s="6">
        <v>0</v>
      </c>
      <c r="DJ153" s="6">
        <v>0</v>
      </c>
      <c r="DK153" s="6">
        <v>0</v>
      </c>
      <c r="DL153" s="6">
        <v>0</v>
      </c>
      <c r="DM153" s="6">
        <v>0</v>
      </c>
      <c r="DN153" s="6">
        <v>0</v>
      </c>
      <c r="DO153" s="6">
        <v>0</v>
      </c>
      <c r="DP153" s="6">
        <v>0</v>
      </c>
      <c r="DQ153" s="6">
        <v>0</v>
      </c>
      <c r="DR153" s="6">
        <v>110906.36</v>
      </c>
      <c r="DS153" s="6">
        <v>10100.969999999999</v>
      </c>
      <c r="DT153" s="6">
        <v>144.24</v>
      </c>
      <c r="DU153" s="6">
        <v>0</v>
      </c>
      <c r="DV153" s="6">
        <v>0</v>
      </c>
      <c r="DW153" s="6">
        <v>6668.46</v>
      </c>
      <c r="DX153" s="6">
        <v>0</v>
      </c>
      <c r="DY153" s="6">
        <v>0</v>
      </c>
      <c r="DZ153" s="6" t="s">
        <v>134</v>
      </c>
      <c r="EA153" s="6" t="s">
        <v>135</v>
      </c>
      <c r="EB153" s="6" t="s">
        <v>143</v>
      </c>
    </row>
    <row r="154" spans="1:132" ht="12" customHeight="1" x14ac:dyDescent="0.25">
      <c r="A154" s="6">
        <v>2022</v>
      </c>
      <c r="B154" s="6" t="s">
        <v>1019</v>
      </c>
      <c r="C154" s="6" t="s">
        <v>316</v>
      </c>
      <c r="D154" s="6" t="s">
        <v>749</v>
      </c>
      <c r="E154" s="6" t="s">
        <v>317</v>
      </c>
      <c r="F154" s="6" t="s">
        <v>133</v>
      </c>
      <c r="G154" s="6">
        <v>275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97</v>
      </c>
      <c r="O154" s="6">
        <v>0</v>
      </c>
      <c r="P154" s="6">
        <v>0</v>
      </c>
      <c r="Q154" s="6">
        <v>372</v>
      </c>
      <c r="R154" s="6">
        <v>0</v>
      </c>
      <c r="S154" s="6">
        <v>372</v>
      </c>
      <c r="T154" s="6">
        <v>669</v>
      </c>
      <c r="U154" s="6">
        <v>26.6</v>
      </c>
      <c r="V154" s="6">
        <v>90041</v>
      </c>
      <c r="W154" s="6">
        <v>4677.7</v>
      </c>
      <c r="X154" s="6">
        <v>8444.4</v>
      </c>
      <c r="Y154" s="6">
        <v>8083.56</v>
      </c>
      <c r="Z154" s="6">
        <v>2182302.7400000002</v>
      </c>
      <c r="AA154" s="6">
        <v>2704749.46</v>
      </c>
      <c r="AB154" s="6">
        <v>2551669.9500000002</v>
      </c>
      <c r="AC154" s="6">
        <v>0.94340000000000002</v>
      </c>
      <c r="AD154" s="6">
        <v>2551669.9500000002</v>
      </c>
      <c r="AE154" s="6">
        <v>2704749.46</v>
      </c>
      <c r="AF154" s="6">
        <v>1106966.44</v>
      </c>
      <c r="AG154" s="6">
        <v>0</v>
      </c>
      <c r="AH154" s="6">
        <v>58199.4</v>
      </c>
      <c r="AI154" s="6">
        <v>19399.8</v>
      </c>
      <c r="AJ154" s="63">
        <v>255166.99</v>
      </c>
      <c r="AK154" s="6">
        <v>0</v>
      </c>
      <c r="AL154" s="6">
        <v>1312.61</v>
      </c>
      <c r="AM154" s="63">
        <v>632490.72</v>
      </c>
      <c r="AN154" s="6">
        <v>260940.89</v>
      </c>
      <c r="AO154" s="6">
        <v>0</v>
      </c>
      <c r="AP154" s="6">
        <v>1</v>
      </c>
      <c r="AQ154" s="6">
        <v>0</v>
      </c>
      <c r="AR154" s="6">
        <v>369367.21</v>
      </c>
      <c r="AS154" s="6">
        <v>0</v>
      </c>
      <c r="AT154" s="6">
        <v>7659887</v>
      </c>
      <c r="AU154" s="6">
        <v>18559</v>
      </c>
      <c r="AV154" s="6">
        <v>0</v>
      </c>
      <c r="AW154" s="6">
        <v>0</v>
      </c>
      <c r="AX154" s="6">
        <v>34.08</v>
      </c>
      <c r="AY154" s="6">
        <v>0</v>
      </c>
      <c r="AZ154" s="6">
        <v>48.22</v>
      </c>
      <c r="BA154" s="6">
        <v>7660</v>
      </c>
      <c r="BB154" s="6">
        <v>82.3</v>
      </c>
      <c r="BC154" s="6">
        <v>23.61</v>
      </c>
      <c r="BD154" s="6">
        <v>0</v>
      </c>
      <c r="BE154" s="6">
        <v>5.66</v>
      </c>
      <c r="BF154" s="6">
        <v>0</v>
      </c>
      <c r="BG154" s="6">
        <v>0</v>
      </c>
      <c r="BH154" s="6">
        <v>0</v>
      </c>
      <c r="BI154" s="6">
        <v>2.7</v>
      </c>
      <c r="BJ154" s="6">
        <v>0</v>
      </c>
      <c r="BK154" s="6">
        <v>0</v>
      </c>
      <c r="BL154" s="6">
        <v>0</v>
      </c>
      <c r="BM154" s="6">
        <v>253789.27</v>
      </c>
      <c r="BN154" s="6">
        <v>0</v>
      </c>
      <c r="BO154" s="6">
        <v>43386.68</v>
      </c>
      <c r="BP154" s="6">
        <v>333701.61</v>
      </c>
      <c r="BQ154" s="6">
        <v>0</v>
      </c>
      <c r="BR154" s="6">
        <v>0</v>
      </c>
      <c r="BS154" s="6">
        <v>89600.31</v>
      </c>
      <c r="BT154" s="6">
        <v>20699.36</v>
      </c>
      <c r="BU154" s="6">
        <v>0</v>
      </c>
      <c r="BV154" s="6">
        <v>0</v>
      </c>
      <c r="BW154" s="6">
        <v>10477.02</v>
      </c>
      <c r="BX154" s="6">
        <v>14655.83</v>
      </c>
      <c r="BY154" s="6">
        <v>0</v>
      </c>
      <c r="BZ154" s="6">
        <v>0</v>
      </c>
      <c r="CA154" s="6">
        <v>11431.58</v>
      </c>
      <c r="CB154" s="6">
        <v>0</v>
      </c>
      <c r="CC154" s="6">
        <v>0</v>
      </c>
      <c r="CD154" s="6">
        <v>67282.850000000006</v>
      </c>
      <c r="CE154" s="6">
        <v>20699.36</v>
      </c>
      <c r="CF154" s="6">
        <v>0</v>
      </c>
      <c r="CG154" s="6">
        <v>0</v>
      </c>
      <c r="CH154" s="6">
        <v>0</v>
      </c>
      <c r="CI154" s="6">
        <v>0</v>
      </c>
      <c r="CJ154" s="6">
        <v>0</v>
      </c>
      <c r="CK154" s="6">
        <v>0</v>
      </c>
      <c r="CL154" s="6">
        <v>0</v>
      </c>
      <c r="CM154" s="6">
        <v>0</v>
      </c>
      <c r="CN154" s="6">
        <v>0</v>
      </c>
      <c r="CO154" s="6">
        <v>0</v>
      </c>
      <c r="CP154" s="6">
        <v>0</v>
      </c>
      <c r="CQ154" s="6">
        <v>0</v>
      </c>
      <c r="CR154" s="6">
        <v>630308.1</v>
      </c>
      <c r="CS154" s="6">
        <v>180855.15</v>
      </c>
      <c r="CT154" s="6">
        <v>0</v>
      </c>
      <c r="CU154" s="6">
        <v>43386.68</v>
      </c>
      <c r="CV154" s="6">
        <v>0</v>
      </c>
      <c r="CW154" s="6">
        <v>0</v>
      </c>
      <c r="CX154" s="6">
        <v>20660</v>
      </c>
      <c r="CY154" s="6">
        <v>0</v>
      </c>
      <c r="CZ154" s="6">
        <v>0</v>
      </c>
      <c r="DA154" s="6">
        <v>0</v>
      </c>
      <c r="DB154" s="6">
        <v>50757.85</v>
      </c>
      <c r="DC154" s="6">
        <v>66740.320000000007</v>
      </c>
      <c r="DD154" s="6">
        <v>0</v>
      </c>
      <c r="DE154" s="6">
        <v>0</v>
      </c>
      <c r="DF154" s="6">
        <v>29139.14</v>
      </c>
      <c r="DG154" s="6">
        <v>322270.03000000003</v>
      </c>
      <c r="DH154" s="6">
        <v>0</v>
      </c>
      <c r="DI154" s="6">
        <v>0</v>
      </c>
      <c r="DJ154" s="6">
        <v>0</v>
      </c>
      <c r="DK154" s="6">
        <v>0</v>
      </c>
      <c r="DL154" s="6">
        <v>0</v>
      </c>
      <c r="DM154" s="6">
        <v>0</v>
      </c>
      <c r="DN154" s="6">
        <v>0</v>
      </c>
      <c r="DO154" s="6">
        <v>0</v>
      </c>
      <c r="DP154" s="6">
        <v>0</v>
      </c>
      <c r="DQ154" s="6">
        <v>0</v>
      </c>
      <c r="DR154" s="6">
        <v>1909572.22</v>
      </c>
      <c r="DS154" s="6">
        <v>29139.15</v>
      </c>
      <c r="DT154" s="6">
        <v>1657.46</v>
      </c>
      <c r="DU154" s="6">
        <v>0</v>
      </c>
      <c r="DV154" s="6">
        <v>0</v>
      </c>
      <c r="DW154" s="6">
        <v>0</v>
      </c>
      <c r="DX154" s="6">
        <v>0</v>
      </c>
      <c r="DY154" s="6">
        <v>0</v>
      </c>
      <c r="DZ154" s="6" t="s">
        <v>134</v>
      </c>
      <c r="EA154" s="6" t="s">
        <v>135</v>
      </c>
      <c r="EB154" s="6" t="s">
        <v>136</v>
      </c>
    </row>
    <row r="155" spans="1:132" ht="12" customHeight="1" x14ac:dyDescent="0.25">
      <c r="A155" s="6">
        <v>2022</v>
      </c>
      <c r="B155" s="6" t="s">
        <v>1019</v>
      </c>
      <c r="C155" s="6" t="s">
        <v>316</v>
      </c>
      <c r="D155" s="6" t="s">
        <v>750</v>
      </c>
      <c r="E155" s="6" t="s">
        <v>318</v>
      </c>
      <c r="F155" s="6" t="s">
        <v>133</v>
      </c>
      <c r="G155" s="6">
        <v>249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80</v>
      </c>
      <c r="O155" s="6">
        <v>0</v>
      </c>
      <c r="P155" s="6">
        <v>0</v>
      </c>
      <c r="Q155" s="6">
        <v>329</v>
      </c>
      <c r="R155" s="6">
        <v>0</v>
      </c>
      <c r="S155" s="6">
        <v>329</v>
      </c>
      <c r="T155" s="6">
        <v>2230</v>
      </c>
      <c r="U155" s="6">
        <v>25.776</v>
      </c>
      <c r="V155" s="6">
        <v>87251.76</v>
      </c>
      <c r="W155" s="6">
        <v>16896.12</v>
      </c>
      <c r="X155" s="6">
        <v>7468.3</v>
      </c>
      <c r="Y155" s="6">
        <v>7149.17</v>
      </c>
      <c r="Z155" s="6">
        <v>1987920.46</v>
      </c>
      <c r="AA155" s="6">
        <v>2481362.12</v>
      </c>
      <c r="AB155" s="6">
        <v>2116749.46</v>
      </c>
      <c r="AC155" s="6">
        <v>0.85309999999999997</v>
      </c>
      <c r="AD155" s="6">
        <v>2116749.46</v>
      </c>
      <c r="AE155" s="6">
        <v>2481362.12</v>
      </c>
      <c r="AF155" s="6">
        <v>982575.64</v>
      </c>
      <c r="AG155" s="6">
        <v>0</v>
      </c>
      <c r="AH155" s="6">
        <v>72526.81</v>
      </c>
      <c r="AI155" s="6">
        <v>17157.349999999999</v>
      </c>
      <c r="AJ155" s="63">
        <v>148434.67000000001</v>
      </c>
      <c r="AK155" s="6">
        <v>0</v>
      </c>
      <c r="AL155" s="6">
        <v>34.08</v>
      </c>
      <c r="AM155" s="63">
        <v>579282.03</v>
      </c>
      <c r="AN155" s="6">
        <v>232506.55</v>
      </c>
      <c r="AO155" s="6">
        <v>0</v>
      </c>
      <c r="AP155" s="6">
        <v>1</v>
      </c>
      <c r="AQ155" s="6">
        <v>0</v>
      </c>
      <c r="AR155" s="6">
        <v>128829</v>
      </c>
      <c r="AS155" s="6">
        <v>0</v>
      </c>
      <c r="AT155" s="6">
        <v>7004381</v>
      </c>
      <c r="AU155" s="6">
        <v>17443</v>
      </c>
      <c r="AV155" s="6">
        <v>0</v>
      </c>
      <c r="AW155" s="6">
        <v>0</v>
      </c>
      <c r="AX155" s="6">
        <v>33.21</v>
      </c>
      <c r="AY155" s="6">
        <v>0</v>
      </c>
      <c r="AZ155" s="6">
        <v>18.39</v>
      </c>
      <c r="BA155" s="6">
        <v>7004</v>
      </c>
      <c r="BB155" s="6">
        <v>51.6</v>
      </c>
      <c r="BC155" s="6">
        <v>24.69</v>
      </c>
      <c r="BD155" s="6">
        <v>2.38</v>
      </c>
      <c r="BE155" s="6">
        <v>18.18</v>
      </c>
      <c r="BF155" s="6">
        <v>0</v>
      </c>
      <c r="BG155" s="6">
        <v>0</v>
      </c>
      <c r="BH155" s="6">
        <v>0</v>
      </c>
      <c r="BI155" s="6">
        <v>2.84</v>
      </c>
      <c r="BJ155" s="6">
        <v>0</v>
      </c>
      <c r="BK155" s="6">
        <v>0</v>
      </c>
      <c r="BL155" s="6">
        <v>0</v>
      </c>
      <c r="BM155" s="6">
        <v>259172.21</v>
      </c>
      <c r="BN155" s="6">
        <v>66394.759999999995</v>
      </c>
      <c r="BO155" s="6">
        <v>127364.82</v>
      </c>
      <c r="BP155" s="6">
        <v>344362.74</v>
      </c>
      <c r="BQ155" s="6">
        <v>0</v>
      </c>
      <c r="BR155" s="6">
        <v>0</v>
      </c>
      <c r="BS155" s="6">
        <v>21712.959999999999</v>
      </c>
      <c r="BT155" s="6">
        <v>0</v>
      </c>
      <c r="BU155" s="6">
        <v>0</v>
      </c>
      <c r="BV155" s="6">
        <v>0</v>
      </c>
      <c r="BW155" s="6">
        <v>0</v>
      </c>
      <c r="BX155" s="6">
        <v>15453.16</v>
      </c>
      <c r="BY155" s="6">
        <v>49695.199999999997</v>
      </c>
      <c r="BZ155" s="6">
        <v>0</v>
      </c>
      <c r="CA155" s="6">
        <v>8559.7800000000007</v>
      </c>
      <c r="CB155" s="6">
        <v>0</v>
      </c>
      <c r="CC155" s="6">
        <v>0</v>
      </c>
      <c r="CD155" s="6">
        <v>303.13</v>
      </c>
      <c r="CE155" s="6">
        <v>0</v>
      </c>
      <c r="CF155" s="6">
        <v>0</v>
      </c>
      <c r="CG155" s="6">
        <v>0</v>
      </c>
      <c r="CH155" s="6">
        <v>0</v>
      </c>
      <c r="CI155" s="6">
        <v>0</v>
      </c>
      <c r="CJ155" s="6">
        <v>0</v>
      </c>
      <c r="CK155" s="6">
        <v>0</v>
      </c>
      <c r="CL155" s="6">
        <v>0</v>
      </c>
      <c r="CM155" s="6">
        <v>0</v>
      </c>
      <c r="CN155" s="6">
        <v>0</v>
      </c>
      <c r="CO155" s="6">
        <v>0</v>
      </c>
      <c r="CP155" s="6">
        <v>0</v>
      </c>
      <c r="CQ155" s="6">
        <v>0</v>
      </c>
      <c r="CR155" s="6">
        <v>361335.55</v>
      </c>
      <c r="CS155" s="6">
        <v>172917.57</v>
      </c>
      <c r="CT155" s="6">
        <v>16699.560000000001</v>
      </c>
      <c r="CU155" s="6">
        <v>127364.82</v>
      </c>
      <c r="CV155" s="6">
        <v>0</v>
      </c>
      <c r="CW155" s="6">
        <v>0</v>
      </c>
      <c r="CX155" s="6">
        <v>19900</v>
      </c>
      <c r="CY155" s="6">
        <v>0</v>
      </c>
      <c r="CZ155" s="6">
        <v>0</v>
      </c>
      <c r="DA155" s="6">
        <v>0</v>
      </c>
      <c r="DB155" s="6">
        <v>51834.44</v>
      </c>
      <c r="DC155" s="6">
        <v>68872.55</v>
      </c>
      <c r="DD155" s="6">
        <v>0</v>
      </c>
      <c r="DE155" s="6">
        <v>0</v>
      </c>
      <c r="DF155" s="6">
        <v>35400.74</v>
      </c>
      <c r="DG155" s="6">
        <v>335802.96</v>
      </c>
      <c r="DH155" s="6">
        <v>0</v>
      </c>
      <c r="DI155" s="6">
        <v>0</v>
      </c>
      <c r="DJ155" s="6">
        <v>0</v>
      </c>
      <c r="DK155" s="6">
        <v>0</v>
      </c>
      <c r="DL155" s="6">
        <v>0</v>
      </c>
      <c r="DM155" s="6">
        <v>0</v>
      </c>
      <c r="DN155" s="6">
        <v>0</v>
      </c>
      <c r="DO155" s="6">
        <v>0</v>
      </c>
      <c r="DP155" s="6">
        <v>0</v>
      </c>
      <c r="DQ155" s="6">
        <v>0</v>
      </c>
      <c r="DR155" s="6">
        <v>1755379.83</v>
      </c>
      <c r="DS155" s="6">
        <v>35400.74</v>
      </c>
      <c r="DT155" s="6">
        <v>1509.83</v>
      </c>
      <c r="DU155" s="6">
        <v>0</v>
      </c>
      <c r="DV155" s="6">
        <v>0</v>
      </c>
      <c r="DW155" s="6">
        <v>0</v>
      </c>
      <c r="DX155" s="6">
        <v>0</v>
      </c>
      <c r="DY155" s="6">
        <v>0</v>
      </c>
      <c r="DZ155" s="6" t="s">
        <v>134</v>
      </c>
      <c r="EA155" s="6" t="s">
        <v>135</v>
      </c>
      <c r="EB155" s="6" t="s">
        <v>148</v>
      </c>
    </row>
    <row r="156" spans="1:132" ht="12" customHeight="1" x14ac:dyDescent="0.25">
      <c r="A156" s="6">
        <v>2022</v>
      </c>
      <c r="B156" s="6" t="s">
        <v>1019</v>
      </c>
      <c r="C156" s="6" t="s">
        <v>316</v>
      </c>
      <c r="D156" s="6" t="s">
        <v>751</v>
      </c>
      <c r="E156" s="6" t="s">
        <v>319</v>
      </c>
      <c r="F156" s="6" t="s">
        <v>139</v>
      </c>
      <c r="G156" s="6">
        <v>0</v>
      </c>
      <c r="H156" s="6">
        <v>0</v>
      </c>
      <c r="I156" s="6">
        <v>0</v>
      </c>
      <c r="J156" s="6">
        <v>0</v>
      </c>
      <c r="K156" s="6">
        <v>144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144</v>
      </c>
      <c r="S156" s="6">
        <v>144</v>
      </c>
      <c r="T156" s="6">
        <v>2230</v>
      </c>
      <c r="U156" s="6">
        <v>12.023999999999999</v>
      </c>
      <c r="V156" s="6">
        <v>40701.24</v>
      </c>
      <c r="W156" s="6">
        <v>4045.45</v>
      </c>
      <c r="X156" s="6">
        <v>3268.8</v>
      </c>
      <c r="Y156" s="6">
        <v>3129.12</v>
      </c>
      <c r="Z156" s="6">
        <v>1202092.3700000001</v>
      </c>
      <c r="AA156" s="6">
        <v>1498658.81</v>
      </c>
      <c r="AB156" s="6">
        <v>1343899.86</v>
      </c>
      <c r="AC156" s="6">
        <v>0.89670000000000005</v>
      </c>
      <c r="AD156" s="6">
        <v>1343899.86</v>
      </c>
      <c r="AE156" s="6">
        <v>1498658.81</v>
      </c>
      <c r="AF156" s="6">
        <v>622544.5</v>
      </c>
      <c r="AG156" s="6">
        <v>0</v>
      </c>
      <c r="AH156" s="6">
        <v>22528.799999999999</v>
      </c>
      <c r="AI156" s="6">
        <v>7509.6</v>
      </c>
      <c r="AJ156" s="63">
        <v>92086.42</v>
      </c>
      <c r="AK156" s="6">
        <v>0</v>
      </c>
      <c r="AL156" s="6">
        <v>466.68</v>
      </c>
      <c r="AM156" s="63">
        <v>323554.21999999997</v>
      </c>
      <c r="AN156" s="6">
        <v>0</v>
      </c>
      <c r="AO156" s="6">
        <v>179623.56</v>
      </c>
      <c r="AP156" s="6">
        <v>0</v>
      </c>
      <c r="AQ156" s="6">
        <v>1</v>
      </c>
      <c r="AR156" s="6">
        <v>141807.49</v>
      </c>
      <c r="AS156" s="6">
        <v>0</v>
      </c>
      <c r="AT156" s="6">
        <v>10046737</v>
      </c>
      <c r="AU156" s="6">
        <v>0</v>
      </c>
      <c r="AV156" s="6">
        <v>18106</v>
      </c>
      <c r="AW156" s="6">
        <v>0</v>
      </c>
      <c r="AX156" s="6">
        <v>0</v>
      </c>
      <c r="AY156" s="6">
        <v>17.87</v>
      </c>
      <c r="AZ156" s="6">
        <v>14.11</v>
      </c>
      <c r="BA156" s="6">
        <v>10047</v>
      </c>
      <c r="BB156" s="6">
        <v>31.98</v>
      </c>
      <c r="BC156" s="6">
        <v>12.75</v>
      </c>
      <c r="BD156" s="6">
        <v>1.66</v>
      </c>
      <c r="BE156" s="6">
        <v>1.56</v>
      </c>
      <c r="BF156" s="6">
        <v>0</v>
      </c>
      <c r="BG156" s="6">
        <v>0</v>
      </c>
      <c r="BH156" s="6">
        <v>0</v>
      </c>
      <c r="BI156" s="6">
        <v>2</v>
      </c>
      <c r="BJ156" s="6">
        <v>0</v>
      </c>
      <c r="BK156" s="6">
        <v>0</v>
      </c>
      <c r="BL156" s="6">
        <v>0</v>
      </c>
      <c r="BM156" s="6">
        <v>211664.3</v>
      </c>
      <c r="BN156" s="6">
        <v>65989</v>
      </c>
      <c r="BO156" s="6">
        <v>19119.419999999998</v>
      </c>
      <c r="BP156" s="6">
        <v>165000</v>
      </c>
      <c r="BQ156" s="6">
        <v>2973</v>
      </c>
      <c r="BR156" s="6">
        <v>0</v>
      </c>
      <c r="BS156" s="6">
        <v>21012.99</v>
      </c>
      <c r="BT156" s="6">
        <v>666.5</v>
      </c>
      <c r="BU156" s="6">
        <v>0</v>
      </c>
      <c r="BV156" s="6">
        <v>0</v>
      </c>
      <c r="BW156" s="6">
        <v>0</v>
      </c>
      <c r="BX156" s="6">
        <v>14334.27</v>
      </c>
      <c r="BY156" s="6">
        <v>49289.440000000002</v>
      </c>
      <c r="BZ156" s="6">
        <v>3396.28</v>
      </c>
      <c r="CA156" s="6">
        <v>25479.03</v>
      </c>
      <c r="CB156" s="6">
        <v>2973</v>
      </c>
      <c r="CC156" s="6">
        <v>0</v>
      </c>
      <c r="CD156" s="6">
        <v>0</v>
      </c>
      <c r="CE156" s="6">
        <v>666.5</v>
      </c>
      <c r="CF156" s="6">
        <v>0</v>
      </c>
      <c r="CG156" s="6">
        <v>0</v>
      </c>
      <c r="CH156" s="6">
        <v>0</v>
      </c>
      <c r="CI156" s="6">
        <v>0</v>
      </c>
      <c r="CJ156" s="6">
        <v>0</v>
      </c>
      <c r="CK156" s="6">
        <v>0</v>
      </c>
      <c r="CL156" s="6">
        <v>0</v>
      </c>
      <c r="CM156" s="6">
        <v>0</v>
      </c>
      <c r="CN156" s="6">
        <v>0</v>
      </c>
      <c r="CO156" s="6">
        <v>0</v>
      </c>
      <c r="CP156" s="6">
        <v>0</v>
      </c>
      <c r="CQ156" s="6">
        <v>0</v>
      </c>
      <c r="CR156" s="6">
        <v>321431.05</v>
      </c>
      <c r="CS156" s="6">
        <v>128120.16</v>
      </c>
      <c r="CT156" s="6">
        <v>16699.560000000001</v>
      </c>
      <c r="CU156" s="6">
        <v>15723.14</v>
      </c>
      <c r="CV156" s="6">
        <v>0</v>
      </c>
      <c r="CW156" s="6">
        <v>0</v>
      </c>
      <c r="CX156" s="6">
        <v>20100</v>
      </c>
      <c r="CY156" s="6">
        <v>0</v>
      </c>
      <c r="CZ156" s="6">
        <v>0</v>
      </c>
      <c r="DA156" s="6">
        <v>0</v>
      </c>
      <c r="DB156" s="6">
        <v>42332.86</v>
      </c>
      <c r="DC156" s="6">
        <v>33000</v>
      </c>
      <c r="DD156" s="6">
        <v>0</v>
      </c>
      <c r="DE156" s="6">
        <v>0</v>
      </c>
      <c r="DF156" s="6">
        <v>34604.93</v>
      </c>
      <c r="DG156" s="6">
        <v>139520.97</v>
      </c>
      <c r="DH156" s="6">
        <v>0</v>
      </c>
      <c r="DI156" s="6">
        <v>0</v>
      </c>
      <c r="DJ156" s="6">
        <v>0</v>
      </c>
      <c r="DK156" s="6">
        <v>0</v>
      </c>
      <c r="DL156" s="6">
        <v>0</v>
      </c>
      <c r="DM156" s="6">
        <v>0</v>
      </c>
      <c r="DN156" s="6">
        <v>0</v>
      </c>
      <c r="DO156" s="6">
        <v>0</v>
      </c>
      <c r="DP156" s="6">
        <v>0</v>
      </c>
      <c r="DQ156" s="6">
        <v>0</v>
      </c>
      <c r="DR156" s="6">
        <v>1022002.13</v>
      </c>
      <c r="DS156" s="6">
        <v>34604.94</v>
      </c>
      <c r="DT156" s="6">
        <v>912.99</v>
      </c>
      <c r="DU156" s="6">
        <v>0</v>
      </c>
      <c r="DV156" s="6">
        <v>0</v>
      </c>
      <c r="DW156" s="6">
        <v>0</v>
      </c>
      <c r="DX156" s="6">
        <v>0</v>
      </c>
      <c r="DY156" s="6">
        <v>0</v>
      </c>
      <c r="DZ156" s="6" t="s">
        <v>134</v>
      </c>
      <c r="EA156" s="6" t="s">
        <v>135</v>
      </c>
      <c r="EB156" s="6" t="s">
        <v>148</v>
      </c>
    </row>
    <row r="157" spans="1:132" ht="12" customHeight="1" x14ac:dyDescent="0.25">
      <c r="A157" s="6">
        <v>2022</v>
      </c>
      <c r="B157" s="6" t="s">
        <v>1019</v>
      </c>
      <c r="C157" s="6" t="s">
        <v>316</v>
      </c>
      <c r="D157" s="6" t="s">
        <v>752</v>
      </c>
      <c r="E157" s="6" t="s">
        <v>320</v>
      </c>
      <c r="F157" s="6" t="s">
        <v>133</v>
      </c>
      <c r="G157" s="6">
        <v>23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23</v>
      </c>
      <c r="R157" s="6">
        <v>0</v>
      </c>
      <c r="S157" s="6">
        <v>23</v>
      </c>
      <c r="T157" s="6">
        <v>669</v>
      </c>
      <c r="U157" s="6">
        <v>1</v>
      </c>
      <c r="V157" s="6">
        <v>3385</v>
      </c>
      <c r="W157" s="6">
        <v>2449.81</v>
      </c>
      <c r="X157" s="6">
        <v>522.1</v>
      </c>
      <c r="Y157" s="6">
        <v>499.79</v>
      </c>
      <c r="Z157" s="6">
        <v>163437.09</v>
      </c>
      <c r="AA157" s="6">
        <v>202714.8</v>
      </c>
      <c r="AB157" s="6">
        <v>182568.48</v>
      </c>
      <c r="AC157" s="6">
        <v>0.90059999999999996</v>
      </c>
      <c r="AD157" s="6">
        <v>182568.48</v>
      </c>
      <c r="AE157" s="6">
        <v>202714.8</v>
      </c>
      <c r="AF157" s="6">
        <v>84032.6</v>
      </c>
      <c r="AG157" s="6">
        <v>0</v>
      </c>
      <c r="AH157" s="6">
        <v>3598.35</v>
      </c>
      <c r="AI157" s="6">
        <v>1199.45</v>
      </c>
      <c r="AJ157" s="63">
        <v>18256.849999999999</v>
      </c>
      <c r="AK157" s="6">
        <v>12752.38</v>
      </c>
      <c r="AL157" s="6">
        <v>41.06</v>
      </c>
      <c r="AM157" s="63">
        <v>7507.89</v>
      </c>
      <c r="AN157" s="6">
        <v>58973.03</v>
      </c>
      <c r="AO157" s="6">
        <v>0</v>
      </c>
      <c r="AP157" s="6">
        <v>1</v>
      </c>
      <c r="AQ157" s="6">
        <v>0</v>
      </c>
      <c r="AR157" s="6">
        <v>19131.39</v>
      </c>
      <c r="AS157" s="6">
        <v>0</v>
      </c>
      <c r="AT157" s="6">
        <v>1625700</v>
      </c>
      <c r="AU157" s="6">
        <v>207</v>
      </c>
      <c r="AV157" s="6">
        <v>0</v>
      </c>
      <c r="AW157" s="6">
        <v>0</v>
      </c>
      <c r="AX157" s="6">
        <v>36.270000000000003</v>
      </c>
      <c r="AY157" s="6">
        <v>0</v>
      </c>
      <c r="AZ157" s="6">
        <v>11.77</v>
      </c>
      <c r="BA157" s="6">
        <v>1626</v>
      </c>
      <c r="BB157" s="6">
        <v>48.04</v>
      </c>
      <c r="BC157" s="6">
        <v>0</v>
      </c>
      <c r="BD157" s="6">
        <v>0</v>
      </c>
      <c r="BE157" s="6">
        <v>15.38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0</v>
      </c>
      <c r="BL157" s="6">
        <v>1.91</v>
      </c>
      <c r="BM157" s="6">
        <v>0</v>
      </c>
      <c r="BN157" s="6">
        <v>0</v>
      </c>
      <c r="BO157" s="6">
        <v>56053.06</v>
      </c>
      <c r="BP157" s="6">
        <v>31213.03</v>
      </c>
      <c r="BQ157" s="6">
        <v>0</v>
      </c>
      <c r="BR157" s="6">
        <v>0</v>
      </c>
      <c r="BS157" s="6">
        <v>427.66</v>
      </c>
      <c r="BT157" s="6">
        <v>5571.68</v>
      </c>
      <c r="BU157" s="6">
        <v>0</v>
      </c>
      <c r="BV157" s="6">
        <v>24214.22</v>
      </c>
      <c r="BW157" s="6">
        <v>1758.46</v>
      </c>
      <c r="BX157" s="6">
        <v>0</v>
      </c>
      <c r="BY157" s="6">
        <v>0</v>
      </c>
      <c r="BZ157" s="6">
        <v>31053.06</v>
      </c>
      <c r="CA157" s="6">
        <v>2350.08</v>
      </c>
      <c r="CB157" s="6">
        <v>0</v>
      </c>
      <c r="CC157" s="6">
        <v>0</v>
      </c>
      <c r="CD157" s="6">
        <v>303.52999999999997</v>
      </c>
      <c r="CE157" s="6">
        <v>2530.2800000000002</v>
      </c>
      <c r="CF157" s="6">
        <v>0</v>
      </c>
      <c r="CG157" s="6">
        <v>15333.34</v>
      </c>
      <c r="CH157" s="6">
        <v>0</v>
      </c>
      <c r="CI157" s="6">
        <v>0</v>
      </c>
      <c r="CJ157" s="6">
        <v>0</v>
      </c>
      <c r="CK157" s="6">
        <v>0</v>
      </c>
      <c r="CL157" s="6">
        <v>0</v>
      </c>
      <c r="CM157" s="6">
        <v>0</v>
      </c>
      <c r="CN157" s="6">
        <v>0</v>
      </c>
      <c r="CO157" s="6">
        <v>3041.4</v>
      </c>
      <c r="CP157" s="6">
        <v>0</v>
      </c>
      <c r="CQ157" s="6">
        <v>0</v>
      </c>
      <c r="CR157" s="6">
        <v>78104.42</v>
      </c>
      <c r="CS157" s="6">
        <v>0</v>
      </c>
      <c r="CT157" s="6">
        <v>0</v>
      </c>
      <c r="CU157" s="6">
        <v>25000</v>
      </c>
      <c r="CV157" s="6">
        <v>0</v>
      </c>
      <c r="CW157" s="6">
        <v>0</v>
      </c>
      <c r="CX157" s="6">
        <v>0</v>
      </c>
      <c r="CY157" s="6">
        <v>0</v>
      </c>
      <c r="CZ157" s="6">
        <v>0</v>
      </c>
      <c r="DA157" s="6">
        <v>3103.8</v>
      </c>
      <c r="DB157" s="6">
        <v>0</v>
      </c>
      <c r="DC157" s="6">
        <v>6242.61</v>
      </c>
      <c r="DD157" s="6">
        <v>0</v>
      </c>
      <c r="DE157" s="6">
        <v>0</v>
      </c>
      <c r="DF157" s="6">
        <v>0</v>
      </c>
      <c r="DG157" s="6">
        <v>28862.95</v>
      </c>
      <c r="DH157" s="6">
        <v>0</v>
      </c>
      <c r="DI157" s="6">
        <v>0</v>
      </c>
      <c r="DJ157" s="6">
        <v>0</v>
      </c>
      <c r="DK157" s="6">
        <v>0</v>
      </c>
      <c r="DL157" s="6">
        <v>0</v>
      </c>
      <c r="DM157" s="6">
        <v>0</v>
      </c>
      <c r="DN157" s="6">
        <v>0</v>
      </c>
      <c r="DO157" s="6">
        <v>0</v>
      </c>
      <c r="DP157" s="6">
        <v>0</v>
      </c>
      <c r="DQ157" s="6">
        <v>0</v>
      </c>
      <c r="DR157" s="6">
        <v>102664.54</v>
      </c>
      <c r="DS157" s="6">
        <v>0</v>
      </c>
      <c r="DT157" s="6">
        <v>124.13</v>
      </c>
      <c r="DU157" s="6">
        <v>0</v>
      </c>
      <c r="DV157" s="6">
        <v>0</v>
      </c>
      <c r="DW157" s="6">
        <v>5777.08</v>
      </c>
      <c r="DX157" s="6">
        <v>0</v>
      </c>
      <c r="DY157" s="6">
        <v>0</v>
      </c>
      <c r="DZ157" s="6" t="s">
        <v>134</v>
      </c>
      <c r="EA157" s="6" t="s">
        <v>135</v>
      </c>
      <c r="EB157" s="6" t="s">
        <v>136</v>
      </c>
    </row>
    <row r="158" spans="1:132" ht="12" customHeight="1" x14ac:dyDescent="0.25">
      <c r="A158" s="6">
        <v>2022</v>
      </c>
      <c r="B158" s="6" t="s">
        <v>1019</v>
      </c>
      <c r="C158" s="6" t="s">
        <v>316</v>
      </c>
      <c r="D158" s="6" t="s">
        <v>753</v>
      </c>
      <c r="E158" s="6" t="s">
        <v>321</v>
      </c>
      <c r="F158" s="6" t="s">
        <v>133</v>
      </c>
      <c r="G158" s="6">
        <v>124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55</v>
      </c>
      <c r="O158" s="6">
        <v>0</v>
      </c>
      <c r="P158" s="6">
        <v>0</v>
      </c>
      <c r="Q158" s="6">
        <v>179</v>
      </c>
      <c r="R158" s="6">
        <v>0</v>
      </c>
      <c r="S158" s="6">
        <v>179</v>
      </c>
      <c r="T158" s="6">
        <v>3791</v>
      </c>
      <c r="U158" s="6">
        <v>15.744999999999999</v>
      </c>
      <c r="V158" s="6">
        <v>53296.83</v>
      </c>
      <c r="W158" s="6">
        <v>8658.02</v>
      </c>
      <c r="X158" s="6">
        <v>4063.3</v>
      </c>
      <c r="Y158" s="6">
        <v>3889.67</v>
      </c>
      <c r="Z158" s="6">
        <v>1185617.55</v>
      </c>
      <c r="AA158" s="6">
        <v>1481443.78</v>
      </c>
      <c r="AB158" s="6">
        <v>1440408.84</v>
      </c>
      <c r="AC158" s="6">
        <v>0.97230000000000005</v>
      </c>
      <c r="AD158" s="6">
        <v>1440408.84</v>
      </c>
      <c r="AE158" s="6">
        <v>1481443.78</v>
      </c>
      <c r="AF158" s="6">
        <v>577051.66</v>
      </c>
      <c r="AG158" s="6">
        <v>0</v>
      </c>
      <c r="AH158" s="6">
        <v>54072.38</v>
      </c>
      <c r="AI158" s="6">
        <v>8656.9</v>
      </c>
      <c r="AJ158" s="63">
        <v>96737.22</v>
      </c>
      <c r="AK158" s="6">
        <v>0</v>
      </c>
      <c r="AL158" s="6">
        <v>291.7</v>
      </c>
      <c r="AM158" s="63">
        <v>317496.84000000003</v>
      </c>
      <c r="AN158" s="6">
        <v>163006.15</v>
      </c>
      <c r="AO158" s="6">
        <v>0</v>
      </c>
      <c r="AP158" s="6">
        <v>1</v>
      </c>
      <c r="AQ158" s="6">
        <v>0</v>
      </c>
      <c r="AR158" s="6">
        <v>254791.29</v>
      </c>
      <c r="AS158" s="6">
        <v>0</v>
      </c>
      <c r="AT158" s="6">
        <v>5111505</v>
      </c>
      <c r="AU158" s="6">
        <v>9956</v>
      </c>
      <c r="AV158" s="6">
        <v>0</v>
      </c>
      <c r="AW158" s="6">
        <v>0</v>
      </c>
      <c r="AX158" s="6">
        <v>31.89</v>
      </c>
      <c r="AY158" s="6">
        <v>0</v>
      </c>
      <c r="AZ158" s="6">
        <v>49.85</v>
      </c>
      <c r="BA158" s="6">
        <v>5112</v>
      </c>
      <c r="BB158" s="6">
        <v>81.739999999999995</v>
      </c>
      <c r="BC158" s="6">
        <v>24.63</v>
      </c>
      <c r="BD158" s="6">
        <v>0</v>
      </c>
      <c r="BE158" s="6">
        <v>20.92</v>
      </c>
      <c r="BF158" s="6">
        <v>0</v>
      </c>
      <c r="BG158" s="6">
        <v>1.22</v>
      </c>
      <c r="BH158" s="6">
        <v>0</v>
      </c>
      <c r="BI158" s="6">
        <v>6.85</v>
      </c>
      <c r="BJ158" s="6">
        <v>0</v>
      </c>
      <c r="BK158" s="6">
        <v>0</v>
      </c>
      <c r="BL158" s="6">
        <v>5.99</v>
      </c>
      <c r="BM158" s="6">
        <v>188990.51</v>
      </c>
      <c r="BN158" s="6">
        <v>0</v>
      </c>
      <c r="BO158" s="6">
        <v>106931.32</v>
      </c>
      <c r="BP158" s="6">
        <v>242836.31</v>
      </c>
      <c r="BQ158" s="6">
        <v>17852.09</v>
      </c>
      <c r="BR158" s="6">
        <v>0</v>
      </c>
      <c r="BS158" s="6">
        <v>52938.559999999998</v>
      </c>
      <c r="BT158" s="6">
        <v>14716.93</v>
      </c>
      <c r="BU158" s="6">
        <v>0</v>
      </c>
      <c r="BV158" s="6">
        <v>54724.57</v>
      </c>
      <c r="BW158" s="6">
        <v>0</v>
      </c>
      <c r="BX158" s="6">
        <v>22217.62</v>
      </c>
      <c r="BY158" s="6">
        <v>0</v>
      </c>
      <c r="BZ158" s="6">
        <v>0</v>
      </c>
      <c r="CA158" s="6">
        <v>20745.419999999998</v>
      </c>
      <c r="CB158" s="6">
        <v>11603.86</v>
      </c>
      <c r="CC158" s="6">
        <v>0</v>
      </c>
      <c r="CD158" s="6">
        <v>17038.080000000002</v>
      </c>
      <c r="CE158" s="6">
        <v>7216.93</v>
      </c>
      <c r="CF158" s="6">
        <v>0</v>
      </c>
      <c r="CG158" s="6">
        <v>21124.57</v>
      </c>
      <c r="CH158" s="6">
        <v>0</v>
      </c>
      <c r="CI158" s="6">
        <v>0</v>
      </c>
      <c r="CJ158" s="6">
        <v>0</v>
      </c>
      <c r="CK158" s="6">
        <v>0</v>
      </c>
      <c r="CL158" s="6">
        <v>0</v>
      </c>
      <c r="CM158" s="6">
        <v>0</v>
      </c>
      <c r="CN158" s="6">
        <v>0</v>
      </c>
      <c r="CO158" s="6">
        <v>7500</v>
      </c>
      <c r="CP158" s="6">
        <v>0</v>
      </c>
      <c r="CQ158" s="6">
        <v>0</v>
      </c>
      <c r="CR158" s="6">
        <v>417797.44</v>
      </c>
      <c r="CS158" s="6">
        <v>125872.54</v>
      </c>
      <c r="CT158" s="6">
        <v>0</v>
      </c>
      <c r="CU158" s="6">
        <v>106931.32</v>
      </c>
      <c r="CV158" s="6">
        <v>6248.23</v>
      </c>
      <c r="CW158" s="6">
        <v>0</v>
      </c>
      <c r="CX158" s="6">
        <v>35000</v>
      </c>
      <c r="CY158" s="6">
        <v>0</v>
      </c>
      <c r="CZ158" s="6">
        <v>0</v>
      </c>
      <c r="DA158" s="6">
        <v>30600</v>
      </c>
      <c r="DB158" s="6">
        <v>37798.1</v>
      </c>
      <c r="DC158" s="6">
        <v>48567.26</v>
      </c>
      <c r="DD158" s="6">
        <v>6248.23</v>
      </c>
      <c r="DE158" s="6">
        <v>0</v>
      </c>
      <c r="DF158" s="6">
        <v>20450.169999999998</v>
      </c>
      <c r="DG158" s="6">
        <v>222090.89</v>
      </c>
      <c r="DH158" s="6">
        <v>0</v>
      </c>
      <c r="DI158" s="6">
        <v>0</v>
      </c>
      <c r="DJ158" s="6">
        <v>0</v>
      </c>
      <c r="DK158" s="6">
        <v>0</v>
      </c>
      <c r="DL158" s="6">
        <v>0</v>
      </c>
      <c r="DM158" s="6">
        <v>0</v>
      </c>
      <c r="DN158" s="6">
        <v>0</v>
      </c>
      <c r="DO158" s="6">
        <v>0</v>
      </c>
      <c r="DP158" s="6">
        <v>0</v>
      </c>
      <c r="DQ158" s="6">
        <v>0</v>
      </c>
      <c r="DR158" s="6">
        <v>1022319.7</v>
      </c>
      <c r="DS158" s="6">
        <v>20450.18</v>
      </c>
      <c r="DT158" s="6">
        <v>900.48</v>
      </c>
      <c r="DU158" s="6">
        <v>0</v>
      </c>
      <c r="DV158" s="6">
        <v>0</v>
      </c>
      <c r="DW158" s="6">
        <v>3000</v>
      </c>
      <c r="DX158" s="6">
        <v>0</v>
      </c>
      <c r="DY158" s="6">
        <v>0</v>
      </c>
      <c r="DZ158" s="6" t="s">
        <v>134</v>
      </c>
      <c r="EA158" s="6" t="s">
        <v>135</v>
      </c>
      <c r="EB158" s="6" t="s">
        <v>143</v>
      </c>
    </row>
    <row r="159" spans="1:132" ht="12" customHeight="1" x14ac:dyDescent="0.25">
      <c r="A159" s="6">
        <v>2022</v>
      </c>
      <c r="B159" s="6" t="s">
        <v>1019</v>
      </c>
      <c r="C159" s="6" t="s">
        <v>316</v>
      </c>
      <c r="D159" s="6" t="s">
        <v>754</v>
      </c>
      <c r="E159" s="6" t="s">
        <v>322</v>
      </c>
      <c r="F159" s="6" t="s">
        <v>139</v>
      </c>
      <c r="G159" s="6">
        <v>0</v>
      </c>
      <c r="H159" s="6">
        <v>0</v>
      </c>
      <c r="I159" s="6">
        <v>0</v>
      </c>
      <c r="J159" s="6">
        <v>0</v>
      </c>
      <c r="K159" s="6">
        <v>291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291</v>
      </c>
      <c r="S159" s="6">
        <v>291</v>
      </c>
      <c r="T159" s="6">
        <v>3791</v>
      </c>
      <c r="U159" s="6">
        <v>24.63</v>
      </c>
      <c r="V159" s="6">
        <v>83372.55</v>
      </c>
      <c r="W159" s="6">
        <v>5400.37</v>
      </c>
      <c r="X159" s="6">
        <v>6605.7</v>
      </c>
      <c r="Y159" s="6">
        <v>6323.43</v>
      </c>
      <c r="Z159" s="6">
        <v>2174489.02</v>
      </c>
      <c r="AA159" s="6">
        <v>2714721.36</v>
      </c>
      <c r="AB159" s="6">
        <v>2591641.09</v>
      </c>
      <c r="AC159" s="6">
        <v>0.95469999999999999</v>
      </c>
      <c r="AD159" s="6">
        <v>2591641.09</v>
      </c>
      <c r="AE159" s="6">
        <v>2714721.36</v>
      </c>
      <c r="AF159" s="6">
        <v>1104487.1599999999</v>
      </c>
      <c r="AG159" s="6">
        <v>0</v>
      </c>
      <c r="AH159" s="6">
        <v>61582.080000000002</v>
      </c>
      <c r="AI159" s="6">
        <v>15175.65</v>
      </c>
      <c r="AJ159" s="63">
        <v>121612.07</v>
      </c>
      <c r="AK159" s="6">
        <v>0</v>
      </c>
      <c r="AL159" s="6">
        <v>53184.19</v>
      </c>
      <c r="AM159" s="63">
        <v>507314.78</v>
      </c>
      <c r="AN159" s="6">
        <v>0</v>
      </c>
      <c r="AO159" s="6">
        <v>394979.74</v>
      </c>
      <c r="AP159" s="6">
        <v>0</v>
      </c>
      <c r="AQ159" s="6">
        <v>1</v>
      </c>
      <c r="AR159" s="6">
        <v>364600.09</v>
      </c>
      <c r="AS159" s="6">
        <v>52551.98</v>
      </c>
      <c r="AT159" s="6">
        <v>23758296</v>
      </c>
      <c r="AU159" s="6">
        <v>0</v>
      </c>
      <c r="AV159" s="6">
        <v>30506</v>
      </c>
      <c r="AW159" s="6">
        <v>0</v>
      </c>
      <c r="AX159" s="6">
        <v>0</v>
      </c>
      <c r="AY159" s="6">
        <v>16.63</v>
      </c>
      <c r="AZ159" s="6">
        <v>15.35</v>
      </c>
      <c r="BA159" s="6">
        <v>23758</v>
      </c>
      <c r="BB159" s="6">
        <v>31.98</v>
      </c>
      <c r="BC159" s="6">
        <v>9.0299999999999994</v>
      </c>
      <c r="BD159" s="6">
        <v>0</v>
      </c>
      <c r="BE159" s="6">
        <v>12.26</v>
      </c>
      <c r="BF159" s="6">
        <v>0</v>
      </c>
      <c r="BG159" s="6">
        <v>0.23</v>
      </c>
      <c r="BH159" s="6">
        <v>0</v>
      </c>
      <c r="BI159" s="6">
        <v>1.47</v>
      </c>
      <c r="BJ159" s="6">
        <v>0</v>
      </c>
      <c r="BK159" s="6">
        <v>0</v>
      </c>
      <c r="BL159" s="6">
        <v>1.23</v>
      </c>
      <c r="BM159" s="6">
        <v>351853.4</v>
      </c>
      <c r="BN159" s="6">
        <v>0</v>
      </c>
      <c r="BO159" s="6">
        <v>291218.87</v>
      </c>
      <c r="BP159" s="6">
        <v>344102.39</v>
      </c>
      <c r="BQ159" s="6">
        <v>29000</v>
      </c>
      <c r="BR159" s="6">
        <v>0</v>
      </c>
      <c r="BS159" s="6">
        <v>40728.74</v>
      </c>
      <c r="BT159" s="6">
        <v>32801.050000000003</v>
      </c>
      <c r="BU159" s="6">
        <v>0</v>
      </c>
      <c r="BV159" s="6">
        <v>83040.14</v>
      </c>
      <c r="BW159" s="6">
        <v>0</v>
      </c>
      <c r="BX159" s="6">
        <v>7284.69</v>
      </c>
      <c r="BY159" s="6">
        <v>0</v>
      </c>
      <c r="BZ159" s="6">
        <v>0</v>
      </c>
      <c r="CA159" s="6">
        <v>18217.080000000002</v>
      </c>
      <c r="CB159" s="6">
        <v>23564.3</v>
      </c>
      <c r="CC159" s="6">
        <v>0</v>
      </c>
      <c r="CD159" s="6">
        <v>4077.21</v>
      </c>
      <c r="CE159" s="6">
        <v>32801.050000000003</v>
      </c>
      <c r="CF159" s="6">
        <v>0</v>
      </c>
      <c r="CG159" s="6">
        <v>38240.14</v>
      </c>
      <c r="CH159" s="6">
        <v>0</v>
      </c>
      <c r="CI159" s="6">
        <v>0</v>
      </c>
      <c r="CJ159" s="6">
        <v>0</v>
      </c>
      <c r="CK159" s="6">
        <v>0</v>
      </c>
      <c r="CL159" s="6">
        <v>0</v>
      </c>
      <c r="CM159" s="6">
        <v>0</v>
      </c>
      <c r="CN159" s="6">
        <v>0</v>
      </c>
      <c r="CO159" s="6">
        <v>0</v>
      </c>
      <c r="CP159" s="6">
        <v>0</v>
      </c>
      <c r="CQ159" s="6">
        <v>0</v>
      </c>
      <c r="CR159" s="6">
        <v>759579.83</v>
      </c>
      <c r="CS159" s="6">
        <v>214564.45</v>
      </c>
      <c r="CT159" s="6">
        <v>0</v>
      </c>
      <c r="CU159" s="6">
        <v>291218.87</v>
      </c>
      <c r="CV159" s="6">
        <v>5435.7</v>
      </c>
      <c r="CW159" s="6">
        <v>0</v>
      </c>
      <c r="CX159" s="6">
        <v>35000</v>
      </c>
      <c r="CY159" s="6">
        <v>0</v>
      </c>
      <c r="CZ159" s="6">
        <v>0</v>
      </c>
      <c r="DA159" s="6">
        <v>29337</v>
      </c>
      <c r="DB159" s="6">
        <v>70370.679999999993</v>
      </c>
      <c r="DC159" s="6">
        <v>68820.479999999996</v>
      </c>
      <c r="DD159" s="6">
        <v>0</v>
      </c>
      <c r="DE159" s="6">
        <v>0</v>
      </c>
      <c r="DF159" s="6">
        <v>65002.13</v>
      </c>
      <c r="DG159" s="6">
        <v>325885.31</v>
      </c>
      <c r="DH159" s="6">
        <v>0</v>
      </c>
      <c r="DI159" s="6">
        <v>0</v>
      </c>
      <c r="DJ159" s="6">
        <v>0</v>
      </c>
      <c r="DK159" s="6">
        <v>0</v>
      </c>
      <c r="DL159" s="6">
        <v>0</v>
      </c>
      <c r="DM159" s="6">
        <v>0</v>
      </c>
      <c r="DN159" s="6">
        <v>0</v>
      </c>
      <c r="DO159" s="6">
        <v>0</v>
      </c>
      <c r="DP159" s="6">
        <v>0</v>
      </c>
      <c r="DQ159" s="6">
        <v>0</v>
      </c>
      <c r="DR159" s="6">
        <v>1778877.07</v>
      </c>
      <c r="DS159" s="6">
        <v>65002.13</v>
      </c>
      <c r="DT159" s="6">
        <v>1651.53</v>
      </c>
      <c r="DU159" s="6">
        <v>0</v>
      </c>
      <c r="DV159" s="6">
        <v>0</v>
      </c>
      <c r="DW159" s="6">
        <v>15463</v>
      </c>
      <c r="DX159" s="6">
        <v>0</v>
      </c>
      <c r="DY159" s="6">
        <v>0</v>
      </c>
      <c r="DZ159" s="6" t="s">
        <v>134</v>
      </c>
      <c r="EA159" s="6" t="s">
        <v>135</v>
      </c>
      <c r="EB159" s="6" t="s">
        <v>136</v>
      </c>
    </row>
    <row r="160" spans="1:132" ht="12" customHeight="1" x14ac:dyDescent="0.25">
      <c r="A160" s="6">
        <v>2022</v>
      </c>
      <c r="B160" s="6" t="s">
        <v>1019</v>
      </c>
      <c r="C160" s="6" t="s">
        <v>316</v>
      </c>
      <c r="D160" s="6" t="s">
        <v>755</v>
      </c>
      <c r="E160" s="6" t="s">
        <v>323</v>
      </c>
      <c r="F160" s="6" t="s">
        <v>133</v>
      </c>
      <c r="G160" s="6">
        <v>36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36</v>
      </c>
      <c r="R160" s="6">
        <v>0</v>
      </c>
      <c r="S160" s="6">
        <v>36</v>
      </c>
      <c r="T160" s="6">
        <v>0</v>
      </c>
      <c r="U160" s="6">
        <v>5</v>
      </c>
      <c r="V160" s="6">
        <v>16925</v>
      </c>
      <c r="W160" s="6">
        <v>2936.24</v>
      </c>
      <c r="X160" s="6">
        <v>817.2</v>
      </c>
      <c r="Y160" s="6">
        <v>782.28</v>
      </c>
      <c r="Z160" s="6">
        <v>239926</v>
      </c>
      <c r="AA160" s="6">
        <v>296628.32</v>
      </c>
      <c r="AB160" s="6">
        <v>307926</v>
      </c>
      <c r="AC160" s="6">
        <v>1.0381</v>
      </c>
      <c r="AD160" s="6">
        <v>307926</v>
      </c>
      <c r="AE160" s="6">
        <v>328825.42</v>
      </c>
      <c r="AF160" s="6">
        <v>117778.24000000001</v>
      </c>
      <c r="AG160" s="6">
        <v>0</v>
      </c>
      <c r="AH160" s="6">
        <v>5006.3999999999996</v>
      </c>
      <c r="AI160" s="6">
        <v>1668.8</v>
      </c>
      <c r="AJ160" s="63">
        <v>30792.6</v>
      </c>
      <c r="AK160" s="6">
        <v>0</v>
      </c>
      <c r="AL160" s="6">
        <v>138.83000000000001</v>
      </c>
      <c r="AM160" s="63">
        <v>9443.2800000000007</v>
      </c>
      <c r="AN160" s="6">
        <v>86098.53</v>
      </c>
      <c r="AO160" s="6">
        <v>0</v>
      </c>
      <c r="AP160" s="6">
        <v>1</v>
      </c>
      <c r="AQ160" s="6">
        <v>0</v>
      </c>
      <c r="AR160" s="6">
        <v>68000</v>
      </c>
      <c r="AS160" s="6">
        <v>0</v>
      </c>
      <c r="AT160" s="6">
        <v>2406656</v>
      </c>
      <c r="AU160" s="6">
        <v>264</v>
      </c>
      <c r="AV160" s="6">
        <v>0</v>
      </c>
      <c r="AW160" s="6">
        <v>0</v>
      </c>
      <c r="AX160" s="6">
        <v>35.770000000000003</v>
      </c>
      <c r="AY160" s="6">
        <v>0</v>
      </c>
      <c r="AZ160" s="6">
        <v>28.25</v>
      </c>
      <c r="BA160" s="6">
        <v>2407</v>
      </c>
      <c r="BB160" s="6">
        <v>64.02</v>
      </c>
      <c r="BC160" s="6">
        <v>8.32</v>
      </c>
      <c r="BD160" s="6">
        <v>7.08</v>
      </c>
      <c r="BE160" s="6">
        <v>0</v>
      </c>
      <c r="BF160" s="6">
        <v>0</v>
      </c>
      <c r="BG160" s="6">
        <v>0</v>
      </c>
      <c r="BH160" s="6">
        <v>0</v>
      </c>
      <c r="BI160" s="6">
        <v>0</v>
      </c>
      <c r="BJ160" s="6">
        <v>0</v>
      </c>
      <c r="BK160" s="6">
        <v>0</v>
      </c>
      <c r="BL160" s="6">
        <v>3.4</v>
      </c>
      <c r="BM160" s="6">
        <v>60000</v>
      </c>
      <c r="BN160" s="6">
        <v>229283.72</v>
      </c>
      <c r="BO160" s="6">
        <v>268.33999999999997</v>
      </c>
      <c r="BP160" s="6">
        <v>52000</v>
      </c>
      <c r="BQ160" s="6">
        <v>0</v>
      </c>
      <c r="BR160" s="6">
        <v>0</v>
      </c>
      <c r="BS160" s="6">
        <v>739.42</v>
      </c>
      <c r="BT160" s="6">
        <v>4062.39</v>
      </c>
      <c r="BU160" s="6">
        <v>0</v>
      </c>
      <c r="BV160" s="6">
        <v>61302.6</v>
      </c>
      <c r="BW160" s="6">
        <v>0</v>
      </c>
      <c r="BX160" s="6">
        <v>12882</v>
      </c>
      <c r="BY160" s="6">
        <v>211997.34</v>
      </c>
      <c r="BZ160" s="6">
        <v>268.33999999999997</v>
      </c>
      <c r="CA160" s="6">
        <v>14275.71</v>
      </c>
      <c r="CB160" s="6">
        <v>0</v>
      </c>
      <c r="CC160" s="6">
        <v>0</v>
      </c>
      <c r="CD160" s="6">
        <v>557.20000000000005</v>
      </c>
      <c r="CE160" s="6">
        <v>4062.39</v>
      </c>
      <c r="CF160" s="6">
        <v>0</v>
      </c>
      <c r="CG160" s="6">
        <v>42302.6</v>
      </c>
      <c r="CH160" s="6">
        <v>0</v>
      </c>
      <c r="CI160" s="6">
        <v>250</v>
      </c>
      <c r="CJ160" s="6">
        <v>0</v>
      </c>
      <c r="CK160" s="6">
        <v>0</v>
      </c>
      <c r="CL160" s="6">
        <v>0</v>
      </c>
      <c r="CM160" s="6">
        <v>0</v>
      </c>
      <c r="CN160" s="6">
        <v>0</v>
      </c>
      <c r="CO160" s="6">
        <v>0</v>
      </c>
      <c r="CP160" s="6">
        <v>0</v>
      </c>
      <c r="CQ160" s="6">
        <v>0</v>
      </c>
      <c r="CR160" s="6">
        <v>154098.53</v>
      </c>
      <c r="CS160" s="6">
        <v>20031.599999999999</v>
      </c>
      <c r="CT160" s="6">
        <v>17036.38</v>
      </c>
      <c r="CU160" s="6">
        <v>0</v>
      </c>
      <c r="CV160" s="6">
        <v>0</v>
      </c>
      <c r="CW160" s="6">
        <v>0</v>
      </c>
      <c r="CX160" s="6">
        <v>0</v>
      </c>
      <c r="CY160" s="6">
        <v>0</v>
      </c>
      <c r="CZ160" s="6">
        <v>0</v>
      </c>
      <c r="DA160" s="6">
        <v>8184.01</v>
      </c>
      <c r="DB160" s="6">
        <v>12000</v>
      </c>
      <c r="DC160" s="6">
        <v>10400</v>
      </c>
      <c r="DD160" s="6">
        <v>0</v>
      </c>
      <c r="DE160" s="6">
        <v>0</v>
      </c>
      <c r="DF160" s="6">
        <v>13543.2</v>
      </c>
      <c r="DG160" s="6">
        <v>37724.29</v>
      </c>
      <c r="DH160" s="6">
        <v>0</v>
      </c>
      <c r="DI160" s="6">
        <v>0</v>
      </c>
      <c r="DJ160" s="6">
        <v>0</v>
      </c>
      <c r="DK160" s="6">
        <v>0</v>
      </c>
      <c r="DL160" s="6">
        <v>0</v>
      </c>
      <c r="DM160" s="6">
        <v>0</v>
      </c>
      <c r="DN160" s="6">
        <v>0</v>
      </c>
      <c r="DO160" s="6">
        <v>0</v>
      </c>
      <c r="DP160" s="6">
        <v>0</v>
      </c>
      <c r="DQ160" s="6">
        <v>0</v>
      </c>
      <c r="DR160" s="6">
        <v>153688.64000000001</v>
      </c>
      <c r="DS160" s="6">
        <v>13543.2</v>
      </c>
      <c r="DT160" s="6">
        <v>182.22</v>
      </c>
      <c r="DU160" s="6">
        <v>0</v>
      </c>
      <c r="DV160" s="6">
        <v>0</v>
      </c>
      <c r="DW160" s="6">
        <v>10815.99</v>
      </c>
      <c r="DX160" s="6">
        <v>0</v>
      </c>
      <c r="DY160" s="6">
        <v>0</v>
      </c>
      <c r="DZ160" s="6" t="s">
        <v>150</v>
      </c>
      <c r="EA160" s="10">
        <v>0</v>
      </c>
      <c r="EB160" s="6" t="s">
        <v>141</v>
      </c>
    </row>
    <row r="161" spans="1:132" ht="12" customHeight="1" x14ac:dyDescent="0.25">
      <c r="A161" s="6">
        <v>2022</v>
      </c>
      <c r="B161" s="6" t="s">
        <v>1019</v>
      </c>
      <c r="C161" s="6" t="s">
        <v>316</v>
      </c>
      <c r="D161" s="6" t="s">
        <v>756</v>
      </c>
      <c r="E161" s="6" t="s">
        <v>324</v>
      </c>
      <c r="F161" s="6" t="s">
        <v>133</v>
      </c>
      <c r="G161" s="6">
        <v>378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125</v>
      </c>
      <c r="O161" s="6">
        <v>0</v>
      </c>
      <c r="P161" s="6">
        <v>0</v>
      </c>
      <c r="Q161" s="6">
        <v>503</v>
      </c>
      <c r="R161" s="6">
        <v>0</v>
      </c>
      <c r="S161" s="6">
        <v>503</v>
      </c>
      <c r="T161" s="6">
        <v>2453</v>
      </c>
      <c r="U161" s="6">
        <v>39.799999999999997</v>
      </c>
      <c r="V161" s="6">
        <v>134723</v>
      </c>
      <c r="W161" s="6">
        <v>2078.58</v>
      </c>
      <c r="X161" s="6">
        <v>11418.1</v>
      </c>
      <c r="Y161" s="6">
        <v>10930.19</v>
      </c>
      <c r="Z161" s="6">
        <v>2908818.56</v>
      </c>
      <c r="AA161" s="6">
        <v>3627759.92</v>
      </c>
      <c r="AB161" s="6">
        <v>3646982.65</v>
      </c>
      <c r="AC161" s="6">
        <v>1.0053000000000001</v>
      </c>
      <c r="AD161" s="6">
        <v>3646982.65</v>
      </c>
      <c r="AE161" s="6">
        <v>3727952.47</v>
      </c>
      <c r="AF161" s="6">
        <v>1468925.77</v>
      </c>
      <c r="AG161" s="6">
        <v>0</v>
      </c>
      <c r="AH161" s="6">
        <v>77129.850000000006</v>
      </c>
      <c r="AI161" s="6">
        <v>25709.95</v>
      </c>
      <c r="AJ161" s="63">
        <v>179089.32</v>
      </c>
      <c r="AK161" s="6">
        <v>0</v>
      </c>
      <c r="AL161" s="6">
        <v>1619.99</v>
      </c>
      <c r="AM161" s="63">
        <v>904798.16</v>
      </c>
      <c r="AN161" s="6">
        <v>294741.92</v>
      </c>
      <c r="AO161" s="6">
        <v>0</v>
      </c>
      <c r="AP161" s="6">
        <v>1</v>
      </c>
      <c r="AQ161" s="6">
        <v>0</v>
      </c>
      <c r="AR161" s="6">
        <v>738164.09</v>
      </c>
      <c r="AS161" s="6">
        <v>0</v>
      </c>
      <c r="AT161" s="6">
        <v>9361204</v>
      </c>
      <c r="AU161" s="6">
        <v>28742</v>
      </c>
      <c r="AV161" s="6">
        <v>0</v>
      </c>
      <c r="AW161" s="6">
        <v>0</v>
      </c>
      <c r="AX161" s="6">
        <v>31.48</v>
      </c>
      <c r="AY161" s="6">
        <v>0</v>
      </c>
      <c r="AZ161" s="6">
        <v>78.849999999999994</v>
      </c>
      <c r="BA161" s="6">
        <v>9361</v>
      </c>
      <c r="BB161" s="6">
        <v>110.33</v>
      </c>
      <c r="BC161" s="6">
        <v>15.5</v>
      </c>
      <c r="BD161" s="6">
        <v>0</v>
      </c>
      <c r="BE161" s="6">
        <v>10.17</v>
      </c>
      <c r="BF161" s="6">
        <v>0</v>
      </c>
      <c r="BG161" s="6">
        <v>0</v>
      </c>
      <c r="BH161" s="6">
        <v>0</v>
      </c>
      <c r="BI161" s="6">
        <v>9.61</v>
      </c>
      <c r="BJ161" s="6">
        <v>0</v>
      </c>
      <c r="BK161" s="6">
        <v>40.659999999999997</v>
      </c>
      <c r="BL161" s="6">
        <v>2.67</v>
      </c>
      <c r="BM161" s="6">
        <v>170373</v>
      </c>
      <c r="BN161" s="6">
        <v>0</v>
      </c>
      <c r="BO161" s="6">
        <v>95239.24</v>
      </c>
      <c r="BP161" s="6">
        <v>459875.28</v>
      </c>
      <c r="BQ161" s="6">
        <v>0</v>
      </c>
      <c r="BR161" s="6">
        <v>0</v>
      </c>
      <c r="BS161" s="6">
        <v>101192.71</v>
      </c>
      <c r="BT161" s="6">
        <v>31434.31</v>
      </c>
      <c r="BU161" s="6">
        <v>380625</v>
      </c>
      <c r="BV161" s="6">
        <v>197107.4</v>
      </c>
      <c r="BW161" s="6">
        <v>0</v>
      </c>
      <c r="BX161" s="6">
        <v>0</v>
      </c>
      <c r="BY161" s="6">
        <v>0</v>
      </c>
      <c r="BZ161" s="6">
        <v>0</v>
      </c>
      <c r="CA161" s="6">
        <v>0</v>
      </c>
      <c r="CB161" s="6">
        <v>0</v>
      </c>
      <c r="CC161" s="6">
        <v>0</v>
      </c>
      <c r="CD161" s="6">
        <v>8983.4599999999991</v>
      </c>
      <c r="CE161" s="6">
        <v>31434.31</v>
      </c>
      <c r="CF161" s="6">
        <v>0</v>
      </c>
      <c r="CG161" s="6">
        <v>129807.4</v>
      </c>
      <c r="CH161" s="6">
        <v>0</v>
      </c>
      <c r="CI161" s="6">
        <v>0</v>
      </c>
      <c r="CJ161" s="6">
        <v>0</v>
      </c>
      <c r="CK161" s="6">
        <v>0</v>
      </c>
      <c r="CL161" s="6">
        <v>0</v>
      </c>
      <c r="CM161" s="6">
        <v>0</v>
      </c>
      <c r="CN161" s="6">
        <v>0</v>
      </c>
      <c r="CO161" s="6">
        <v>0</v>
      </c>
      <c r="CP161" s="6">
        <v>0</v>
      </c>
      <c r="CQ161" s="6">
        <v>0</v>
      </c>
      <c r="CR161" s="6">
        <v>1032906.01</v>
      </c>
      <c r="CS161" s="6">
        <v>145068.6</v>
      </c>
      <c r="CT161" s="6">
        <v>0</v>
      </c>
      <c r="CU161" s="6">
        <v>95239.24</v>
      </c>
      <c r="CV161" s="6">
        <v>0</v>
      </c>
      <c r="CW161" s="6">
        <v>0</v>
      </c>
      <c r="CX161" s="6">
        <v>90000</v>
      </c>
      <c r="CY161" s="6">
        <v>0</v>
      </c>
      <c r="CZ161" s="6">
        <v>380625</v>
      </c>
      <c r="DA161" s="6">
        <v>25000</v>
      </c>
      <c r="DB161" s="6">
        <v>33565.870000000003</v>
      </c>
      <c r="DC161" s="6">
        <v>80316.759999999995</v>
      </c>
      <c r="DD161" s="6">
        <v>0</v>
      </c>
      <c r="DE161" s="6">
        <v>101723.07</v>
      </c>
      <c r="DF161" s="6">
        <v>12652.2</v>
      </c>
      <c r="DG161" s="6">
        <v>459875.28</v>
      </c>
      <c r="DH161" s="6">
        <v>0</v>
      </c>
      <c r="DI161" s="6">
        <v>0</v>
      </c>
      <c r="DJ161" s="6">
        <v>0</v>
      </c>
      <c r="DK161" s="6">
        <v>0</v>
      </c>
      <c r="DL161" s="6">
        <v>0</v>
      </c>
      <c r="DM161" s="6">
        <v>0</v>
      </c>
      <c r="DN161" s="6">
        <v>0</v>
      </c>
      <c r="DO161" s="6">
        <v>0</v>
      </c>
      <c r="DP161" s="6">
        <v>0</v>
      </c>
      <c r="DQ161" s="6">
        <v>0</v>
      </c>
      <c r="DR161" s="6">
        <v>2612456.65</v>
      </c>
      <c r="DS161" s="6">
        <v>12652.2</v>
      </c>
      <c r="DT161" s="6">
        <v>2209.25</v>
      </c>
      <c r="DU161" s="6">
        <v>0</v>
      </c>
      <c r="DV161" s="6">
        <v>0</v>
      </c>
      <c r="DW161" s="6">
        <v>42300</v>
      </c>
      <c r="DX161" s="6">
        <v>0</v>
      </c>
      <c r="DY161" s="6">
        <v>0</v>
      </c>
      <c r="DZ161" s="6" t="s">
        <v>150</v>
      </c>
      <c r="EA161" s="10">
        <v>0</v>
      </c>
      <c r="EB161" s="6" t="s">
        <v>141</v>
      </c>
    </row>
    <row r="162" spans="1:132" ht="12" customHeight="1" x14ac:dyDescent="0.25">
      <c r="A162" s="6">
        <v>2022</v>
      </c>
      <c r="B162" s="6" t="s">
        <v>1020</v>
      </c>
      <c r="C162" s="6" t="s">
        <v>325</v>
      </c>
      <c r="D162" s="6" t="s">
        <v>757</v>
      </c>
      <c r="E162" s="6" t="s">
        <v>326</v>
      </c>
      <c r="F162" s="6" t="s">
        <v>145</v>
      </c>
      <c r="G162" s="6">
        <v>71</v>
      </c>
      <c r="H162" s="6">
        <v>0</v>
      </c>
      <c r="I162" s="6">
        <v>0</v>
      </c>
      <c r="J162" s="6">
        <v>0</v>
      </c>
      <c r="K162" s="6">
        <v>30</v>
      </c>
      <c r="L162" s="6">
        <v>0</v>
      </c>
      <c r="M162" s="6">
        <v>0</v>
      </c>
      <c r="N162" s="6">
        <v>22</v>
      </c>
      <c r="O162" s="6">
        <v>0</v>
      </c>
      <c r="P162" s="6">
        <v>0</v>
      </c>
      <c r="Q162" s="6">
        <v>93</v>
      </c>
      <c r="R162" s="6">
        <v>30</v>
      </c>
      <c r="S162" s="6">
        <v>123</v>
      </c>
      <c r="T162" s="6">
        <v>0</v>
      </c>
      <c r="U162" s="6">
        <v>15.59</v>
      </c>
      <c r="V162" s="6">
        <v>52772.15</v>
      </c>
      <c r="W162" s="6">
        <v>3666.12</v>
      </c>
      <c r="X162" s="6">
        <v>2792.1</v>
      </c>
      <c r="Y162" s="6">
        <v>2672.79</v>
      </c>
      <c r="Z162" s="6">
        <v>1125662.99</v>
      </c>
      <c r="AA162" s="6">
        <v>1400102.82</v>
      </c>
      <c r="AB162" s="6">
        <v>1514577.66</v>
      </c>
      <c r="AC162" s="6">
        <v>1.0818000000000001</v>
      </c>
      <c r="AD162" s="6">
        <v>1461540.69</v>
      </c>
      <c r="AE162" s="6">
        <v>1514577.66</v>
      </c>
      <c r="AF162" s="6">
        <v>575752.09</v>
      </c>
      <c r="AG162" s="6">
        <v>0</v>
      </c>
      <c r="AH162" s="6">
        <v>22109.279999999999</v>
      </c>
      <c r="AI162" s="6">
        <v>5945.1</v>
      </c>
      <c r="AJ162" s="63">
        <v>142529</v>
      </c>
      <c r="AK162" s="6">
        <v>0</v>
      </c>
      <c r="AL162" s="6">
        <v>468.26</v>
      </c>
      <c r="AM162" s="63">
        <v>188221.45</v>
      </c>
      <c r="AN162" s="6">
        <v>160781.07500000001</v>
      </c>
      <c r="AO162" s="6">
        <v>116427.675</v>
      </c>
      <c r="AP162" s="6">
        <v>0.57999999999999996</v>
      </c>
      <c r="AQ162" s="6">
        <v>0.42</v>
      </c>
      <c r="AR162" s="6">
        <v>388914.67</v>
      </c>
      <c r="AS162" s="6">
        <v>0</v>
      </c>
      <c r="AT162" s="6">
        <v>5641909</v>
      </c>
      <c r="AU162" s="6">
        <v>2545</v>
      </c>
      <c r="AV162" s="6">
        <v>6455</v>
      </c>
      <c r="AW162" s="6">
        <v>0</v>
      </c>
      <c r="AX162" s="6">
        <v>32.97</v>
      </c>
      <c r="AY162" s="6">
        <v>16.16</v>
      </c>
      <c r="AZ162" s="6">
        <v>68.930000000000007</v>
      </c>
      <c r="BA162" s="6">
        <v>5642</v>
      </c>
      <c r="BB162" s="6">
        <v>118.06</v>
      </c>
      <c r="BC162" s="6">
        <v>25.37</v>
      </c>
      <c r="BD162" s="6">
        <v>20.41</v>
      </c>
      <c r="BE162" s="6">
        <v>8.1199999999999992</v>
      </c>
      <c r="BF162" s="6">
        <v>0</v>
      </c>
      <c r="BG162" s="6">
        <v>0</v>
      </c>
      <c r="BH162" s="6">
        <v>0</v>
      </c>
      <c r="BI162" s="6">
        <v>6.2</v>
      </c>
      <c r="BJ162" s="6">
        <v>0</v>
      </c>
      <c r="BK162" s="6">
        <v>0</v>
      </c>
      <c r="BL162" s="6">
        <v>4.17</v>
      </c>
      <c r="BM162" s="6">
        <v>215000</v>
      </c>
      <c r="BN162" s="6">
        <v>241136.03</v>
      </c>
      <c r="BO162" s="6">
        <v>46375</v>
      </c>
      <c r="BP162" s="6">
        <v>188000</v>
      </c>
      <c r="BQ162" s="6">
        <v>6258.82</v>
      </c>
      <c r="BR162" s="6">
        <v>0</v>
      </c>
      <c r="BS162" s="6">
        <v>52198.41</v>
      </c>
      <c r="BT162" s="6">
        <v>18789.41</v>
      </c>
      <c r="BU162" s="6">
        <v>0</v>
      </c>
      <c r="BV162" s="6">
        <v>241610.87</v>
      </c>
      <c r="BW162" s="6">
        <v>0</v>
      </c>
      <c r="BX162" s="6">
        <v>0</v>
      </c>
      <c r="BY162" s="6">
        <v>126012.02</v>
      </c>
      <c r="BZ162" s="6">
        <v>583.82000000000005</v>
      </c>
      <c r="CA162" s="6">
        <v>25911.56</v>
      </c>
      <c r="CB162" s="6">
        <v>6258.82</v>
      </c>
      <c r="CC162" s="6">
        <v>0</v>
      </c>
      <c r="CD162" s="6">
        <v>16343.47</v>
      </c>
      <c r="CE162" s="6">
        <v>18789.41</v>
      </c>
      <c r="CF162" s="6">
        <v>0</v>
      </c>
      <c r="CG162" s="6">
        <v>198610.87</v>
      </c>
      <c r="CH162" s="6">
        <v>0</v>
      </c>
      <c r="CI162" s="6">
        <v>0</v>
      </c>
      <c r="CJ162" s="6">
        <v>0</v>
      </c>
      <c r="CK162" s="6">
        <v>0</v>
      </c>
      <c r="CL162" s="6">
        <v>0</v>
      </c>
      <c r="CM162" s="6">
        <v>0</v>
      </c>
      <c r="CN162" s="6">
        <v>0</v>
      </c>
      <c r="CO162" s="6">
        <v>0</v>
      </c>
      <c r="CP162" s="6">
        <v>0</v>
      </c>
      <c r="CQ162" s="6">
        <v>0</v>
      </c>
      <c r="CR162" s="6">
        <v>666123.42000000004</v>
      </c>
      <c r="CS162" s="6">
        <v>143147.89000000001</v>
      </c>
      <c r="CT162" s="6">
        <v>115124.01</v>
      </c>
      <c r="CU162" s="6">
        <v>45791.18</v>
      </c>
      <c r="CV162" s="6">
        <v>0</v>
      </c>
      <c r="CW162" s="6">
        <v>0</v>
      </c>
      <c r="CX162" s="6">
        <v>35000</v>
      </c>
      <c r="CY162" s="6">
        <v>0</v>
      </c>
      <c r="CZ162" s="6">
        <v>0</v>
      </c>
      <c r="DA162" s="6">
        <v>23528.78</v>
      </c>
      <c r="DB162" s="6">
        <v>38122.550000000003</v>
      </c>
      <c r="DC162" s="6">
        <v>37600</v>
      </c>
      <c r="DD162" s="6">
        <v>0</v>
      </c>
      <c r="DE162" s="6">
        <v>0</v>
      </c>
      <c r="DF162" s="6">
        <v>35926.050000000003</v>
      </c>
      <c r="DG162" s="6">
        <v>162088.44</v>
      </c>
      <c r="DH162" s="6">
        <v>0</v>
      </c>
      <c r="DI162" s="6">
        <v>0</v>
      </c>
      <c r="DJ162" s="6">
        <v>0</v>
      </c>
      <c r="DK162" s="6">
        <v>0</v>
      </c>
      <c r="DL162" s="6">
        <v>0</v>
      </c>
      <c r="DM162" s="6">
        <v>0</v>
      </c>
      <c r="DN162" s="6">
        <v>0</v>
      </c>
      <c r="DO162" s="6">
        <v>0</v>
      </c>
      <c r="DP162" s="6">
        <v>0</v>
      </c>
      <c r="DQ162" s="6">
        <v>0</v>
      </c>
      <c r="DR162" s="6">
        <v>847985.98</v>
      </c>
      <c r="DS162" s="6">
        <v>35926.06</v>
      </c>
      <c r="DT162" s="6">
        <v>854.94</v>
      </c>
      <c r="DU162" s="6">
        <v>0</v>
      </c>
      <c r="DV162" s="6">
        <v>0</v>
      </c>
      <c r="DW162" s="6">
        <v>19471.22</v>
      </c>
      <c r="DX162" s="6">
        <v>0</v>
      </c>
      <c r="DY162" s="6">
        <v>0</v>
      </c>
      <c r="DZ162" s="6" t="s">
        <v>150</v>
      </c>
      <c r="EA162" s="10">
        <v>0</v>
      </c>
      <c r="EB162" s="6" t="s">
        <v>141</v>
      </c>
    </row>
    <row r="163" spans="1:132" ht="12" customHeight="1" x14ac:dyDescent="0.25">
      <c r="A163" s="6">
        <v>2022</v>
      </c>
      <c r="B163" s="6" t="s">
        <v>1020</v>
      </c>
      <c r="C163" s="6" t="s">
        <v>325</v>
      </c>
      <c r="D163" s="6" t="s">
        <v>758</v>
      </c>
      <c r="E163" s="6" t="s">
        <v>327</v>
      </c>
      <c r="F163" s="6" t="s">
        <v>145</v>
      </c>
      <c r="G163" s="6">
        <v>60</v>
      </c>
      <c r="H163" s="6">
        <v>0</v>
      </c>
      <c r="I163" s="6">
        <v>0</v>
      </c>
      <c r="J163" s="6">
        <v>0</v>
      </c>
      <c r="K163" s="6">
        <v>43</v>
      </c>
      <c r="L163" s="6">
        <v>0</v>
      </c>
      <c r="M163" s="6">
        <v>0</v>
      </c>
      <c r="N163" s="6">
        <v>25</v>
      </c>
      <c r="O163" s="6">
        <v>0</v>
      </c>
      <c r="P163" s="6">
        <v>0</v>
      </c>
      <c r="Q163" s="6">
        <v>85</v>
      </c>
      <c r="R163" s="6">
        <v>43</v>
      </c>
      <c r="S163" s="6">
        <v>128</v>
      </c>
      <c r="T163" s="6">
        <v>446</v>
      </c>
      <c r="U163" s="6">
        <v>15.538</v>
      </c>
      <c r="V163" s="6">
        <v>52596.13</v>
      </c>
      <c r="W163" s="6">
        <v>2981.57</v>
      </c>
      <c r="X163" s="6">
        <v>2905.6</v>
      </c>
      <c r="Y163" s="6">
        <v>2781.44</v>
      </c>
      <c r="Z163" s="6">
        <v>1166861.06</v>
      </c>
      <c r="AA163" s="6">
        <v>1451492.64</v>
      </c>
      <c r="AB163" s="6">
        <v>1451492.64</v>
      </c>
      <c r="AC163" s="6">
        <v>1</v>
      </c>
      <c r="AD163" s="6">
        <v>1451492.64</v>
      </c>
      <c r="AE163" s="6">
        <v>1451492.64</v>
      </c>
      <c r="AF163" s="6">
        <v>600345.81000000006</v>
      </c>
      <c r="AG163" s="6">
        <v>0</v>
      </c>
      <c r="AH163" s="6">
        <v>20025.599999999999</v>
      </c>
      <c r="AI163" s="6">
        <v>6675.2</v>
      </c>
      <c r="AJ163" s="63">
        <v>145149.26</v>
      </c>
      <c r="AK163" s="6">
        <v>55978.59</v>
      </c>
      <c r="AL163" s="6">
        <v>333.24</v>
      </c>
      <c r="AM163" s="63">
        <v>174388.95</v>
      </c>
      <c r="AN163" s="6">
        <v>161229.4944</v>
      </c>
      <c r="AO163" s="6">
        <v>148827.22560000001</v>
      </c>
      <c r="AP163" s="6">
        <v>0.52</v>
      </c>
      <c r="AQ163" s="6">
        <v>0.48</v>
      </c>
      <c r="AR163" s="6">
        <v>284631.58</v>
      </c>
      <c r="AS163" s="6">
        <v>0</v>
      </c>
      <c r="AT163" s="6">
        <v>6043869</v>
      </c>
      <c r="AU163" s="6">
        <v>1486</v>
      </c>
      <c r="AV163" s="6">
        <v>6985</v>
      </c>
      <c r="AW163" s="6">
        <v>0</v>
      </c>
      <c r="AX163" s="6">
        <v>33.450000000000003</v>
      </c>
      <c r="AY163" s="6">
        <v>17.850000000000001</v>
      </c>
      <c r="AZ163" s="6">
        <v>47.09</v>
      </c>
      <c r="BA163" s="6">
        <v>6044</v>
      </c>
      <c r="BB163" s="6">
        <v>98.39</v>
      </c>
      <c r="BC163" s="6">
        <v>15.52</v>
      </c>
      <c r="BD163" s="6">
        <v>14.21</v>
      </c>
      <c r="BE163" s="6">
        <v>0</v>
      </c>
      <c r="BF163" s="6">
        <v>0</v>
      </c>
      <c r="BG163" s="6">
        <v>0</v>
      </c>
      <c r="BH163" s="6">
        <v>0</v>
      </c>
      <c r="BI163" s="6">
        <v>2.57</v>
      </c>
      <c r="BJ163" s="6">
        <v>0</v>
      </c>
      <c r="BK163" s="6">
        <v>0</v>
      </c>
      <c r="BL163" s="6">
        <v>4.17</v>
      </c>
      <c r="BM163" s="6">
        <v>185000</v>
      </c>
      <c r="BN163" s="6">
        <v>201985.33</v>
      </c>
      <c r="BO163" s="6">
        <v>7795.31</v>
      </c>
      <c r="BP163" s="6">
        <v>180000</v>
      </c>
      <c r="BQ163" s="6">
        <v>4512.1899999999996</v>
      </c>
      <c r="BR163" s="6">
        <v>0</v>
      </c>
      <c r="BS163" s="6">
        <v>18437.37</v>
      </c>
      <c r="BT163" s="6">
        <v>47369.74</v>
      </c>
      <c r="BU163" s="6">
        <v>0</v>
      </c>
      <c r="BV163" s="6">
        <v>42900.01</v>
      </c>
      <c r="BW163" s="6">
        <v>0</v>
      </c>
      <c r="BX163" s="6">
        <v>9628.08</v>
      </c>
      <c r="BY163" s="6">
        <v>115847.33</v>
      </c>
      <c r="BZ163" s="6">
        <v>7795.31</v>
      </c>
      <c r="CA163" s="6">
        <v>5426.57</v>
      </c>
      <c r="CB163" s="6">
        <v>4512.1899999999996</v>
      </c>
      <c r="CC163" s="6">
        <v>0</v>
      </c>
      <c r="CD163" s="6">
        <v>2037.37</v>
      </c>
      <c r="CE163" s="6">
        <v>47369.74</v>
      </c>
      <c r="CF163" s="6">
        <v>0</v>
      </c>
      <c r="CG163" s="6">
        <v>0.01</v>
      </c>
      <c r="CH163" s="6">
        <v>0</v>
      </c>
      <c r="CI163" s="6">
        <v>270</v>
      </c>
      <c r="CJ163" s="6">
        <v>0</v>
      </c>
      <c r="CK163" s="6">
        <v>0</v>
      </c>
      <c r="CL163" s="6">
        <v>0</v>
      </c>
      <c r="CM163" s="6">
        <v>0</v>
      </c>
      <c r="CN163" s="6">
        <v>0</v>
      </c>
      <c r="CO163" s="6">
        <v>0</v>
      </c>
      <c r="CP163" s="6">
        <v>0</v>
      </c>
      <c r="CQ163" s="6">
        <v>0</v>
      </c>
      <c r="CR163" s="6">
        <v>594688.30000000005</v>
      </c>
      <c r="CS163" s="6">
        <v>93771.17</v>
      </c>
      <c r="CT163" s="6">
        <v>85868</v>
      </c>
      <c r="CU163" s="6">
        <v>0</v>
      </c>
      <c r="CV163" s="6">
        <v>0</v>
      </c>
      <c r="CW163" s="6">
        <v>0</v>
      </c>
      <c r="CX163" s="6">
        <v>15513.77</v>
      </c>
      <c r="CY163" s="6">
        <v>0</v>
      </c>
      <c r="CZ163" s="6">
        <v>0</v>
      </c>
      <c r="DA163" s="6">
        <v>25231</v>
      </c>
      <c r="DB163" s="6">
        <v>37000</v>
      </c>
      <c r="DC163" s="6">
        <v>36000</v>
      </c>
      <c r="DD163" s="6">
        <v>0</v>
      </c>
      <c r="DE163" s="6">
        <v>0</v>
      </c>
      <c r="DF163" s="6">
        <v>40800.370000000003</v>
      </c>
      <c r="DG163" s="6">
        <v>174573.43</v>
      </c>
      <c r="DH163" s="6">
        <v>0</v>
      </c>
      <c r="DI163" s="6">
        <v>0</v>
      </c>
      <c r="DJ163" s="6">
        <v>0</v>
      </c>
      <c r="DK163" s="6">
        <v>0</v>
      </c>
      <c r="DL163" s="6">
        <v>0</v>
      </c>
      <c r="DM163" s="6">
        <v>0</v>
      </c>
      <c r="DN163" s="6">
        <v>0</v>
      </c>
      <c r="DO163" s="6">
        <v>0</v>
      </c>
      <c r="DP163" s="6">
        <v>0</v>
      </c>
      <c r="DQ163" s="6">
        <v>0</v>
      </c>
      <c r="DR163" s="6">
        <v>856471.1</v>
      </c>
      <c r="DS163" s="6">
        <v>40800.379999999997</v>
      </c>
      <c r="DT163" s="6">
        <v>886.23</v>
      </c>
      <c r="DU163" s="6">
        <v>0</v>
      </c>
      <c r="DV163" s="6">
        <v>0</v>
      </c>
      <c r="DW163" s="6">
        <v>17669</v>
      </c>
      <c r="DX163" s="6">
        <v>0</v>
      </c>
      <c r="DY163" s="6">
        <v>0</v>
      </c>
      <c r="DZ163" s="6" t="s">
        <v>134</v>
      </c>
      <c r="EA163" s="6" t="s">
        <v>135</v>
      </c>
      <c r="EB163" s="6" t="s">
        <v>143</v>
      </c>
    </row>
    <row r="164" spans="1:132" ht="12" customHeight="1" x14ac:dyDescent="0.25">
      <c r="A164" s="6">
        <v>2022</v>
      </c>
      <c r="B164" s="6" t="s">
        <v>1020</v>
      </c>
      <c r="C164" s="6" t="s">
        <v>325</v>
      </c>
      <c r="D164" s="6" t="s">
        <v>759</v>
      </c>
      <c r="E164" s="6" t="s">
        <v>1305</v>
      </c>
      <c r="F164" s="6" t="s">
        <v>145</v>
      </c>
      <c r="G164" s="6">
        <v>22</v>
      </c>
      <c r="H164" s="6">
        <v>0</v>
      </c>
      <c r="I164" s="6">
        <v>0</v>
      </c>
      <c r="J164" s="6">
        <v>0</v>
      </c>
      <c r="K164" s="6">
        <v>15</v>
      </c>
      <c r="L164" s="6">
        <v>0</v>
      </c>
      <c r="M164" s="6">
        <v>0</v>
      </c>
      <c r="N164" s="6">
        <v>7</v>
      </c>
      <c r="O164" s="6">
        <v>0</v>
      </c>
      <c r="P164" s="6">
        <v>0</v>
      </c>
      <c r="Q164" s="6">
        <v>29</v>
      </c>
      <c r="R164" s="6">
        <v>15</v>
      </c>
      <c r="S164" s="6">
        <v>44</v>
      </c>
      <c r="T164" s="6">
        <v>0</v>
      </c>
      <c r="U164" s="6">
        <v>13.093</v>
      </c>
      <c r="V164" s="6">
        <v>44319.81</v>
      </c>
      <c r="W164" s="6">
        <v>3204.23</v>
      </c>
      <c r="X164" s="6">
        <v>998.8</v>
      </c>
      <c r="Y164" s="6">
        <v>956.12</v>
      </c>
      <c r="Z164" s="6">
        <v>687668.16</v>
      </c>
      <c r="AA164" s="6">
        <v>849219.33</v>
      </c>
      <c r="AB164" s="6">
        <v>1097848.19</v>
      </c>
      <c r="AC164" s="6">
        <v>1.2927999999999999</v>
      </c>
      <c r="AD164" s="6">
        <v>1082265.03</v>
      </c>
      <c r="AE164" s="6">
        <v>1097848.19</v>
      </c>
      <c r="AF164" s="6">
        <v>348941.52</v>
      </c>
      <c r="AG164" s="6">
        <v>0</v>
      </c>
      <c r="AH164" s="6">
        <v>9164.36</v>
      </c>
      <c r="AI164" s="6">
        <v>2138.15</v>
      </c>
      <c r="AJ164" s="63">
        <v>109784.82</v>
      </c>
      <c r="AK164" s="6">
        <v>36423.32</v>
      </c>
      <c r="AL164" s="6">
        <v>2941.42</v>
      </c>
      <c r="AM164" s="63">
        <v>20739.900000000001</v>
      </c>
      <c r="AN164" s="6">
        <v>112152.766</v>
      </c>
      <c r="AO164" s="6">
        <v>142739.88399999999</v>
      </c>
      <c r="AP164" s="6">
        <v>0.44</v>
      </c>
      <c r="AQ164" s="6">
        <v>0.56000000000000005</v>
      </c>
      <c r="AR164" s="6">
        <v>410180.03</v>
      </c>
      <c r="AS164" s="6">
        <v>0</v>
      </c>
      <c r="AT164" s="6">
        <v>8280777</v>
      </c>
      <c r="AU164" s="6">
        <v>0</v>
      </c>
      <c r="AV164" s="6">
        <v>1285</v>
      </c>
      <c r="AW164" s="6">
        <v>0</v>
      </c>
      <c r="AX164" s="6">
        <v>14.65</v>
      </c>
      <c r="AY164" s="6">
        <v>16.14</v>
      </c>
      <c r="AZ164" s="6">
        <v>49.53</v>
      </c>
      <c r="BA164" s="6">
        <v>8281</v>
      </c>
      <c r="BB164" s="6">
        <v>80.319999999999993</v>
      </c>
      <c r="BC164" s="6">
        <v>7.58</v>
      </c>
      <c r="BD164" s="6">
        <v>2.62</v>
      </c>
      <c r="BE164" s="6">
        <v>0.09</v>
      </c>
      <c r="BF164" s="6">
        <v>0</v>
      </c>
      <c r="BG164" s="6">
        <v>0</v>
      </c>
      <c r="BH164" s="6">
        <v>0</v>
      </c>
      <c r="BI164" s="6">
        <v>0</v>
      </c>
      <c r="BJ164" s="6">
        <v>0</v>
      </c>
      <c r="BK164" s="6">
        <v>0</v>
      </c>
      <c r="BL164" s="6">
        <v>3.02</v>
      </c>
      <c r="BM164" s="6">
        <v>115000</v>
      </c>
      <c r="BN164" s="6">
        <v>178596.63</v>
      </c>
      <c r="BO164" s="6">
        <v>940</v>
      </c>
      <c r="BP164" s="6">
        <v>137000</v>
      </c>
      <c r="BQ164" s="6">
        <v>2321.21</v>
      </c>
      <c r="BR164" s="6">
        <v>0</v>
      </c>
      <c r="BS164" s="6">
        <v>5620.08</v>
      </c>
      <c r="BT164" s="6">
        <v>35302.949999999997</v>
      </c>
      <c r="BU164" s="6">
        <v>0</v>
      </c>
      <c r="BV164" s="6">
        <v>140199.92000000001</v>
      </c>
      <c r="BW164" s="6">
        <v>1509.35</v>
      </c>
      <c r="BX164" s="6">
        <v>0</v>
      </c>
      <c r="BY164" s="6">
        <v>156864.43</v>
      </c>
      <c r="BZ164" s="6">
        <v>225.66</v>
      </c>
      <c r="CA164" s="6">
        <v>0</v>
      </c>
      <c r="CB164" s="6">
        <v>2321.21</v>
      </c>
      <c r="CC164" s="6">
        <v>0</v>
      </c>
      <c r="CD164" s="6">
        <v>5097.79</v>
      </c>
      <c r="CE164" s="6">
        <v>35302.949999999997</v>
      </c>
      <c r="CF164" s="6">
        <v>0</v>
      </c>
      <c r="CG164" s="6">
        <v>106099.92</v>
      </c>
      <c r="CH164" s="6">
        <v>0</v>
      </c>
      <c r="CI164" s="6">
        <v>0</v>
      </c>
      <c r="CJ164" s="6">
        <v>0</v>
      </c>
      <c r="CK164" s="6">
        <v>0</v>
      </c>
      <c r="CL164" s="6">
        <v>0</v>
      </c>
      <c r="CM164" s="6">
        <v>0</v>
      </c>
      <c r="CN164" s="6">
        <v>0</v>
      </c>
      <c r="CO164" s="6">
        <v>0</v>
      </c>
      <c r="CP164" s="6">
        <v>0</v>
      </c>
      <c r="CQ164" s="6">
        <v>0</v>
      </c>
      <c r="CR164" s="6">
        <v>665072.68000000005</v>
      </c>
      <c r="CS164" s="6">
        <v>62753.3</v>
      </c>
      <c r="CT164" s="6">
        <v>21732.2</v>
      </c>
      <c r="CU164" s="6">
        <v>714.34</v>
      </c>
      <c r="CV164" s="6">
        <v>0</v>
      </c>
      <c r="CW164" s="6">
        <v>0</v>
      </c>
      <c r="CX164" s="6">
        <v>0</v>
      </c>
      <c r="CY164" s="6">
        <v>0</v>
      </c>
      <c r="CZ164" s="6">
        <v>0</v>
      </c>
      <c r="DA164" s="6">
        <v>25025.08</v>
      </c>
      <c r="DB164" s="6">
        <v>12647.85</v>
      </c>
      <c r="DC164" s="6">
        <v>27082.52</v>
      </c>
      <c r="DD164" s="6">
        <v>0</v>
      </c>
      <c r="DE164" s="6">
        <v>0</v>
      </c>
      <c r="DF164" s="6">
        <v>26123.35</v>
      </c>
      <c r="DG164" s="6">
        <v>137000</v>
      </c>
      <c r="DH164" s="6">
        <v>0</v>
      </c>
      <c r="DI164" s="6">
        <v>0</v>
      </c>
      <c r="DJ164" s="6">
        <v>0</v>
      </c>
      <c r="DK164" s="6">
        <v>0</v>
      </c>
      <c r="DL164" s="6">
        <v>0</v>
      </c>
      <c r="DM164" s="6">
        <v>0</v>
      </c>
      <c r="DN164" s="6">
        <v>0</v>
      </c>
      <c r="DO164" s="6">
        <v>0</v>
      </c>
      <c r="DP164" s="6">
        <v>0</v>
      </c>
      <c r="DQ164" s="6">
        <v>0</v>
      </c>
      <c r="DR164" s="6">
        <v>428324.74</v>
      </c>
      <c r="DS164" s="6">
        <v>26123.35</v>
      </c>
      <c r="DT164" s="6">
        <v>522.29</v>
      </c>
      <c r="DU164" s="6">
        <v>0</v>
      </c>
      <c r="DV164" s="6">
        <v>0</v>
      </c>
      <c r="DW164" s="6">
        <v>9074.92</v>
      </c>
      <c r="DX164" s="6">
        <v>0</v>
      </c>
      <c r="DY164" s="6">
        <v>0</v>
      </c>
      <c r="DZ164" s="6" t="s">
        <v>150</v>
      </c>
      <c r="EA164" s="10">
        <v>0</v>
      </c>
      <c r="EB164" s="6" t="s">
        <v>141</v>
      </c>
    </row>
    <row r="165" spans="1:132" ht="12" customHeight="1" x14ac:dyDescent="0.25">
      <c r="A165" s="6">
        <v>2022</v>
      </c>
      <c r="B165" s="6" t="s">
        <v>1021</v>
      </c>
      <c r="C165" s="6" t="s">
        <v>328</v>
      </c>
      <c r="D165" s="6" t="s">
        <v>760</v>
      </c>
      <c r="E165" s="6" t="s">
        <v>329</v>
      </c>
      <c r="F165" s="6" t="s">
        <v>133</v>
      </c>
      <c r="G165" s="6">
        <v>235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83</v>
      </c>
      <c r="O165" s="6">
        <v>0</v>
      </c>
      <c r="P165" s="6">
        <v>0</v>
      </c>
      <c r="Q165" s="6">
        <v>318</v>
      </c>
      <c r="R165" s="6">
        <v>0</v>
      </c>
      <c r="S165" s="6">
        <v>318</v>
      </c>
      <c r="T165" s="6">
        <v>47722</v>
      </c>
      <c r="U165" s="6">
        <v>32.380000000000003</v>
      </c>
      <c r="V165" s="6">
        <v>109606.3</v>
      </c>
      <c r="W165" s="6">
        <v>29225.5</v>
      </c>
      <c r="X165" s="6">
        <v>7218.6</v>
      </c>
      <c r="Y165" s="6">
        <v>6910.14</v>
      </c>
      <c r="Z165" s="6">
        <v>2108890.94</v>
      </c>
      <c r="AA165" s="6">
        <v>2627801.23</v>
      </c>
      <c r="AB165" s="6">
        <v>2108890.94</v>
      </c>
      <c r="AC165" s="6">
        <v>0.80249999999999999</v>
      </c>
      <c r="AD165" s="6">
        <v>2108890.94</v>
      </c>
      <c r="AE165" s="6">
        <v>2627801.23</v>
      </c>
      <c r="AF165" s="6">
        <v>956426.9</v>
      </c>
      <c r="AG165" s="6">
        <v>0</v>
      </c>
      <c r="AH165" s="6">
        <v>135829.87</v>
      </c>
      <c r="AI165" s="6">
        <v>15801.45</v>
      </c>
      <c r="AJ165" s="63">
        <v>210889</v>
      </c>
      <c r="AK165" s="6">
        <v>0</v>
      </c>
      <c r="AL165" s="6">
        <v>3764.4</v>
      </c>
      <c r="AM165" s="63">
        <v>705347.58</v>
      </c>
      <c r="AN165" s="6">
        <v>97806.27</v>
      </c>
      <c r="AO165" s="6">
        <v>0</v>
      </c>
      <c r="AP165" s="6">
        <v>1</v>
      </c>
      <c r="AQ165" s="6">
        <v>0</v>
      </c>
      <c r="AR165" s="6">
        <v>0</v>
      </c>
      <c r="AS165" s="6">
        <v>0</v>
      </c>
      <c r="AT165" s="6">
        <v>3052564</v>
      </c>
      <c r="AU165" s="6">
        <v>21994</v>
      </c>
      <c r="AV165" s="6">
        <v>0</v>
      </c>
      <c r="AW165" s="6">
        <v>0</v>
      </c>
      <c r="AX165" s="6">
        <v>32.07</v>
      </c>
      <c r="AY165" s="6">
        <v>0</v>
      </c>
      <c r="AZ165" s="6">
        <v>0</v>
      </c>
      <c r="BA165" s="6">
        <v>3053</v>
      </c>
      <c r="BB165" s="6">
        <v>32.07</v>
      </c>
      <c r="BC165" s="6">
        <v>46.73</v>
      </c>
      <c r="BD165" s="6">
        <v>12.65</v>
      </c>
      <c r="BE165" s="6">
        <v>0</v>
      </c>
      <c r="BF165" s="6">
        <v>0</v>
      </c>
      <c r="BG165" s="6">
        <v>0</v>
      </c>
      <c r="BH165" s="6">
        <v>0</v>
      </c>
      <c r="BI165" s="6">
        <v>17.36</v>
      </c>
      <c r="BJ165" s="6">
        <v>0</v>
      </c>
      <c r="BK165" s="6">
        <v>0</v>
      </c>
      <c r="BL165" s="6">
        <v>5.1100000000000003</v>
      </c>
      <c r="BM165" s="6">
        <v>198900</v>
      </c>
      <c r="BN165" s="6">
        <v>150191.98000000001</v>
      </c>
      <c r="BO165" s="6">
        <v>5128.7299999999996</v>
      </c>
      <c r="BP165" s="6">
        <v>438000</v>
      </c>
      <c r="BQ165" s="6">
        <v>10217.65</v>
      </c>
      <c r="BR165" s="6">
        <v>0</v>
      </c>
      <c r="BS165" s="6">
        <v>90264.27</v>
      </c>
      <c r="BT165" s="6">
        <v>113737.2</v>
      </c>
      <c r="BU165" s="6">
        <v>0</v>
      </c>
      <c r="BV165" s="6">
        <v>158576.82999999999</v>
      </c>
      <c r="BW165" s="6">
        <v>9033.3799999999992</v>
      </c>
      <c r="BX165" s="6">
        <v>9454.84</v>
      </c>
      <c r="BY165" s="6">
        <v>111578.21</v>
      </c>
      <c r="BZ165" s="6">
        <v>5128.7299999999996</v>
      </c>
      <c r="CA165" s="6">
        <v>0</v>
      </c>
      <c r="CB165" s="6">
        <v>10217.65</v>
      </c>
      <c r="CC165" s="6">
        <v>0</v>
      </c>
      <c r="CD165" s="6">
        <v>35662.559999999998</v>
      </c>
      <c r="CE165" s="6">
        <v>105356.34</v>
      </c>
      <c r="CF165" s="6">
        <v>97.54</v>
      </c>
      <c r="CG165" s="6">
        <v>110779.05</v>
      </c>
      <c r="CH165" s="6">
        <v>0</v>
      </c>
      <c r="CI165" s="6">
        <v>0</v>
      </c>
      <c r="CJ165" s="6">
        <v>0</v>
      </c>
      <c r="CK165" s="6">
        <v>0</v>
      </c>
      <c r="CL165" s="6">
        <v>0</v>
      </c>
      <c r="CM165" s="6">
        <v>0</v>
      </c>
      <c r="CN165" s="6">
        <v>0</v>
      </c>
      <c r="CO165" s="6">
        <v>0</v>
      </c>
      <c r="CP165" s="6">
        <v>0</v>
      </c>
      <c r="CQ165" s="6">
        <v>0</v>
      </c>
      <c r="CR165" s="6">
        <v>97806.27</v>
      </c>
      <c r="CS165" s="6">
        <v>142646.16</v>
      </c>
      <c r="CT165" s="6">
        <v>38613.769999999997</v>
      </c>
      <c r="CU165" s="6">
        <v>0</v>
      </c>
      <c r="CV165" s="6">
        <v>0</v>
      </c>
      <c r="CW165" s="6">
        <v>0</v>
      </c>
      <c r="CX165" s="6">
        <v>53000</v>
      </c>
      <c r="CY165" s="6">
        <v>0</v>
      </c>
      <c r="CZ165" s="6">
        <v>0</v>
      </c>
      <c r="DA165" s="6">
        <v>15607.57</v>
      </c>
      <c r="DB165" s="6">
        <v>15000</v>
      </c>
      <c r="DC165" s="6">
        <v>84621.22</v>
      </c>
      <c r="DD165" s="6">
        <v>0</v>
      </c>
      <c r="DE165" s="6">
        <v>0</v>
      </c>
      <c r="DF165" s="6">
        <v>23399.5</v>
      </c>
      <c r="DG165" s="6">
        <v>438000</v>
      </c>
      <c r="DH165" s="6">
        <v>0</v>
      </c>
      <c r="DI165" s="6">
        <v>0</v>
      </c>
      <c r="DJ165" s="6">
        <v>0</v>
      </c>
      <c r="DK165" s="6">
        <v>0</v>
      </c>
      <c r="DL165" s="6">
        <v>0</v>
      </c>
      <c r="DM165" s="6">
        <v>0</v>
      </c>
      <c r="DN165" s="6">
        <v>0</v>
      </c>
      <c r="DO165" s="6">
        <v>0</v>
      </c>
      <c r="DP165" s="6">
        <v>0</v>
      </c>
      <c r="DQ165" s="6">
        <v>0</v>
      </c>
      <c r="DR165" s="6">
        <v>1998286.89</v>
      </c>
      <c r="DS165" s="6">
        <v>23399.5</v>
      </c>
      <c r="DT165" s="6">
        <v>1601.71</v>
      </c>
      <c r="DU165" s="6">
        <v>8380.86</v>
      </c>
      <c r="DV165" s="6">
        <v>0</v>
      </c>
      <c r="DW165" s="6">
        <v>32190.21</v>
      </c>
      <c r="DX165" s="6">
        <v>0</v>
      </c>
      <c r="DY165" s="6">
        <v>0</v>
      </c>
      <c r="DZ165" s="6" t="s">
        <v>134</v>
      </c>
      <c r="EA165" s="6" t="s">
        <v>135</v>
      </c>
      <c r="EB165" s="6" t="s">
        <v>154</v>
      </c>
    </row>
    <row r="166" spans="1:132" ht="12" customHeight="1" x14ac:dyDescent="0.25">
      <c r="A166" s="6">
        <v>2022</v>
      </c>
      <c r="B166" s="6" t="s">
        <v>1021</v>
      </c>
      <c r="C166" s="6" t="s">
        <v>328</v>
      </c>
      <c r="D166" s="6" t="s">
        <v>761</v>
      </c>
      <c r="E166" s="6" t="s">
        <v>330</v>
      </c>
      <c r="F166" s="6" t="s">
        <v>139</v>
      </c>
      <c r="G166" s="6">
        <v>0</v>
      </c>
      <c r="H166" s="6">
        <v>0</v>
      </c>
      <c r="I166" s="6">
        <v>0</v>
      </c>
      <c r="J166" s="6">
        <v>0</v>
      </c>
      <c r="K166" s="6">
        <v>121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121</v>
      </c>
      <c r="S166" s="6">
        <v>121</v>
      </c>
      <c r="T166" s="6">
        <v>17617</v>
      </c>
      <c r="U166" s="6">
        <v>16.37</v>
      </c>
      <c r="V166" s="6">
        <v>55412.45</v>
      </c>
      <c r="W166" s="6">
        <v>8936.98</v>
      </c>
      <c r="X166" s="6">
        <v>2746.7</v>
      </c>
      <c r="Y166" s="6">
        <v>2629.33</v>
      </c>
      <c r="Z166" s="6">
        <v>1125618.2</v>
      </c>
      <c r="AA166" s="6">
        <v>1386764.67</v>
      </c>
      <c r="AB166" s="6">
        <v>1125618.2</v>
      </c>
      <c r="AC166" s="6">
        <v>0.81169999999999998</v>
      </c>
      <c r="AD166" s="6">
        <v>1125618.2</v>
      </c>
      <c r="AE166" s="6">
        <v>1386764.67</v>
      </c>
      <c r="AF166" s="6">
        <v>546701.56000000006</v>
      </c>
      <c r="AG166" s="6">
        <v>0</v>
      </c>
      <c r="AH166" s="6">
        <v>40939.199999999997</v>
      </c>
      <c r="AI166" s="6">
        <v>6310.15</v>
      </c>
      <c r="AJ166" s="63">
        <v>112561</v>
      </c>
      <c r="AK166" s="6">
        <v>0</v>
      </c>
      <c r="AL166" s="6">
        <v>1893.6</v>
      </c>
      <c r="AM166" s="63">
        <v>396367.92</v>
      </c>
      <c r="AN166" s="6">
        <v>0</v>
      </c>
      <c r="AO166" s="6">
        <v>51734.400000000001</v>
      </c>
      <c r="AP166" s="6">
        <v>0</v>
      </c>
      <c r="AQ166" s="6">
        <v>1</v>
      </c>
      <c r="AR166" s="6">
        <v>0</v>
      </c>
      <c r="AS166" s="6">
        <v>0</v>
      </c>
      <c r="AT166" s="6">
        <v>3052564</v>
      </c>
      <c r="AU166" s="6">
        <v>0</v>
      </c>
      <c r="AV166" s="6">
        <v>23426</v>
      </c>
      <c r="AW166" s="6">
        <v>0</v>
      </c>
      <c r="AX166" s="6">
        <v>0</v>
      </c>
      <c r="AY166" s="6">
        <v>16.920000000000002</v>
      </c>
      <c r="AZ166" s="6">
        <v>0</v>
      </c>
      <c r="BA166" s="6">
        <v>3053</v>
      </c>
      <c r="BB166" s="6">
        <v>16.920000000000002</v>
      </c>
      <c r="BC166" s="6">
        <v>19.64</v>
      </c>
      <c r="BD166" s="6">
        <v>10.56</v>
      </c>
      <c r="BE166" s="6">
        <v>0</v>
      </c>
      <c r="BF166" s="6">
        <v>0</v>
      </c>
      <c r="BG166" s="6">
        <v>0</v>
      </c>
      <c r="BH166" s="6">
        <v>0</v>
      </c>
      <c r="BI166" s="6">
        <v>7.53</v>
      </c>
      <c r="BJ166" s="6">
        <v>0</v>
      </c>
      <c r="BK166" s="6">
        <v>0</v>
      </c>
      <c r="BL166" s="6">
        <v>2.65</v>
      </c>
      <c r="BM166" s="6">
        <v>89570</v>
      </c>
      <c r="BN166" s="6">
        <v>151333.01</v>
      </c>
      <c r="BO166" s="6">
        <v>10111.65</v>
      </c>
      <c r="BP166" s="6">
        <v>205000</v>
      </c>
      <c r="BQ166" s="6">
        <v>9862.34</v>
      </c>
      <c r="BR166" s="6">
        <v>0</v>
      </c>
      <c r="BS166" s="6">
        <v>39643.67</v>
      </c>
      <c r="BT166" s="6">
        <v>106053.33</v>
      </c>
      <c r="BU166" s="6">
        <v>0</v>
      </c>
      <c r="BV166" s="6">
        <v>105751.4</v>
      </c>
      <c r="BW166" s="6">
        <v>639.05999999999995</v>
      </c>
      <c r="BX166" s="6">
        <v>9654.5499999999993</v>
      </c>
      <c r="BY166" s="6">
        <v>119109.53</v>
      </c>
      <c r="BZ166" s="6">
        <v>10111.65</v>
      </c>
      <c r="CA166" s="6">
        <v>1880.26</v>
      </c>
      <c r="CB166" s="6">
        <v>9862.34</v>
      </c>
      <c r="CC166" s="6">
        <v>0</v>
      </c>
      <c r="CD166" s="6">
        <v>15788.76</v>
      </c>
      <c r="CE166" s="6">
        <v>93530.4</v>
      </c>
      <c r="CF166" s="6">
        <v>46.69</v>
      </c>
      <c r="CG166" s="6">
        <v>78351.399999999994</v>
      </c>
      <c r="CH166" s="6">
        <v>0</v>
      </c>
      <c r="CI166" s="6">
        <v>0</v>
      </c>
      <c r="CJ166" s="6">
        <v>0</v>
      </c>
      <c r="CK166" s="6">
        <v>0</v>
      </c>
      <c r="CL166" s="6">
        <v>0</v>
      </c>
      <c r="CM166" s="6">
        <v>0</v>
      </c>
      <c r="CN166" s="6">
        <v>0</v>
      </c>
      <c r="CO166" s="6">
        <v>0</v>
      </c>
      <c r="CP166" s="6">
        <v>0</v>
      </c>
      <c r="CQ166" s="6">
        <v>0</v>
      </c>
      <c r="CR166" s="6">
        <v>51734.400000000001</v>
      </c>
      <c r="CS166" s="6">
        <v>59942.45</v>
      </c>
      <c r="CT166" s="6">
        <v>32223.48</v>
      </c>
      <c r="CU166" s="6">
        <v>0</v>
      </c>
      <c r="CV166" s="6">
        <v>0</v>
      </c>
      <c r="CW166" s="6">
        <v>0</v>
      </c>
      <c r="CX166" s="6">
        <v>23000</v>
      </c>
      <c r="CY166" s="6">
        <v>0</v>
      </c>
      <c r="CZ166" s="6">
        <v>0</v>
      </c>
      <c r="DA166" s="6">
        <v>8092.39</v>
      </c>
      <c r="DB166" s="6">
        <v>8000</v>
      </c>
      <c r="DC166" s="6">
        <v>41000</v>
      </c>
      <c r="DD166" s="6">
        <v>0</v>
      </c>
      <c r="DE166" s="6">
        <v>0</v>
      </c>
      <c r="DF166" s="6">
        <v>9986.5</v>
      </c>
      <c r="DG166" s="6">
        <v>203119.74</v>
      </c>
      <c r="DH166" s="6">
        <v>0</v>
      </c>
      <c r="DI166" s="6">
        <v>0</v>
      </c>
      <c r="DJ166" s="6">
        <v>0</v>
      </c>
      <c r="DK166" s="6">
        <v>0</v>
      </c>
      <c r="DL166" s="6">
        <v>0</v>
      </c>
      <c r="DM166" s="6">
        <v>0</v>
      </c>
      <c r="DN166" s="6">
        <v>0</v>
      </c>
      <c r="DO166" s="6">
        <v>0</v>
      </c>
      <c r="DP166" s="6">
        <v>0</v>
      </c>
      <c r="DQ166" s="6">
        <v>0</v>
      </c>
      <c r="DR166" s="6">
        <v>1071351.1399999999</v>
      </c>
      <c r="DS166" s="6">
        <v>9986.5</v>
      </c>
      <c r="DT166" s="6">
        <v>854.91</v>
      </c>
      <c r="DU166" s="6">
        <v>12522.93</v>
      </c>
      <c r="DV166" s="6">
        <v>0</v>
      </c>
      <c r="DW166" s="6">
        <v>19307.61</v>
      </c>
      <c r="DX166" s="6">
        <v>0</v>
      </c>
      <c r="DY166" s="6">
        <v>0</v>
      </c>
      <c r="DZ166" s="6" t="s">
        <v>134</v>
      </c>
      <c r="EA166" s="6" t="s">
        <v>135</v>
      </c>
      <c r="EB166" s="6" t="s">
        <v>154</v>
      </c>
    </row>
    <row r="167" spans="1:132" ht="12" customHeight="1" x14ac:dyDescent="0.25">
      <c r="A167" s="6">
        <v>2022</v>
      </c>
      <c r="B167" s="6" t="s">
        <v>1021</v>
      </c>
      <c r="C167" s="6" t="s">
        <v>328</v>
      </c>
      <c r="D167" s="6" t="s">
        <v>762</v>
      </c>
      <c r="E167" s="6" t="s">
        <v>331</v>
      </c>
      <c r="F167" s="6" t="s">
        <v>133</v>
      </c>
      <c r="G167" s="6">
        <v>890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311</v>
      </c>
      <c r="O167" s="6">
        <v>0</v>
      </c>
      <c r="P167" s="6">
        <v>0</v>
      </c>
      <c r="Q167" s="6">
        <v>1201</v>
      </c>
      <c r="R167" s="6">
        <v>0</v>
      </c>
      <c r="S167" s="6">
        <v>1201</v>
      </c>
      <c r="T167" s="6">
        <v>104364</v>
      </c>
      <c r="U167" s="6">
        <v>98.59</v>
      </c>
      <c r="V167" s="6">
        <v>333727.15000000002</v>
      </c>
      <c r="W167" s="6">
        <v>60884.01</v>
      </c>
      <c r="X167" s="6">
        <v>27262.7</v>
      </c>
      <c r="Y167" s="6">
        <v>26097.73</v>
      </c>
      <c r="Z167" s="6">
        <v>7105833.6100000003</v>
      </c>
      <c r="AA167" s="6">
        <v>8826460.8300000001</v>
      </c>
      <c r="AB167" s="6">
        <v>8289984.8099999996</v>
      </c>
      <c r="AC167" s="6">
        <v>0.93920000000000003</v>
      </c>
      <c r="AD167" s="6">
        <v>8289984.8099999996</v>
      </c>
      <c r="AE167" s="6">
        <v>8826460.8300000001</v>
      </c>
      <c r="AF167" s="6">
        <v>3404398.26</v>
      </c>
      <c r="AG167" s="6">
        <v>0</v>
      </c>
      <c r="AH167" s="6">
        <v>329010.87</v>
      </c>
      <c r="AI167" s="6">
        <v>0</v>
      </c>
      <c r="AJ167" s="63">
        <v>747581.3</v>
      </c>
      <c r="AK167" s="6">
        <v>0</v>
      </c>
      <c r="AL167" s="6">
        <v>12115.81</v>
      </c>
      <c r="AM167" s="63">
        <v>1718403.12</v>
      </c>
      <c r="AN167" s="6">
        <v>1089569.96</v>
      </c>
      <c r="AO167" s="6">
        <v>0</v>
      </c>
      <c r="AP167" s="6">
        <v>1</v>
      </c>
      <c r="AQ167" s="6">
        <v>0</v>
      </c>
      <c r="AR167" s="6">
        <v>1184151.2</v>
      </c>
      <c r="AS167" s="6">
        <v>0</v>
      </c>
      <c r="AT167" s="6">
        <v>34781434</v>
      </c>
      <c r="AU167" s="6">
        <v>54866</v>
      </c>
      <c r="AV167" s="6">
        <v>0</v>
      </c>
      <c r="AW167" s="6">
        <v>0</v>
      </c>
      <c r="AX167" s="6">
        <v>31.32</v>
      </c>
      <c r="AY167" s="6">
        <v>0</v>
      </c>
      <c r="AZ167" s="6">
        <v>34.049999999999997</v>
      </c>
      <c r="BA167" s="6">
        <v>34781</v>
      </c>
      <c r="BB167" s="6">
        <v>65.37</v>
      </c>
      <c r="BC167" s="6">
        <v>24.59</v>
      </c>
      <c r="BD167" s="6">
        <v>4.8600000000000003</v>
      </c>
      <c r="BE167" s="6">
        <v>4.1900000000000004</v>
      </c>
      <c r="BF167" s="6">
        <v>0</v>
      </c>
      <c r="BG167" s="6">
        <v>2.0699999999999998</v>
      </c>
      <c r="BH167" s="6">
        <v>0</v>
      </c>
      <c r="BI167" s="6">
        <v>0</v>
      </c>
      <c r="BJ167" s="6">
        <v>0</v>
      </c>
      <c r="BK167" s="6">
        <v>0</v>
      </c>
      <c r="BL167" s="6">
        <v>2.68</v>
      </c>
      <c r="BM167" s="6">
        <v>1080134.53</v>
      </c>
      <c r="BN167" s="6">
        <v>180965.44</v>
      </c>
      <c r="BO167" s="6">
        <v>150000</v>
      </c>
      <c r="BP167" s="6">
        <v>1356848</v>
      </c>
      <c r="BQ167" s="6">
        <v>75000</v>
      </c>
      <c r="BR167" s="6">
        <v>0</v>
      </c>
      <c r="BS167" s="6">
        <v>5396.89</v>
      </c>
      <c r="BT167" s="6">
        <v>154.46</v>
      </c>
      <c r="BU167" s="6">
        <v>0</v>
      </c>
      <c r="BV167" s="6">
        <v>583857.66</v>
      </c>
      <c r="BW167" s="6">
        <v>0</v>
      </c>
      <c r="BX167" s="6">
        <v>62003.71</v>
      </c>
      <c r="BY167" s="6">
        <v>12015.8</v>
      </c>
      <c r="BZ167" s="6">
        <v>4274</v>
      </c>
      <c r="CA167" s="6">
        <v>132097.04999999999</v>
      </c>
      <c r="CB167" s="6">
        <v>3152.69</v>
      </c>
      <c r="CC167" s="6">
        <v>0</v>
      </c>
      <c r="CD167" s="6">
        <v>0</v>
      </c>
      <c r="CE167" s="6">
        <v>154.46</v>
      </c>
      <c r="CF167" s="6">
        <v>0</v>
      </c>
      <c r="CG167" s="6">
        <v>446257.66</v>
      </c>
      <c r="CH167" s="6">
        <v>0</v>
      </c>
      <c r="CI167" s="6">
        <v>0</v>
      </c>
      <c r="CJ167" s="6">
        <v>0</v>
      </c>
      <c r="CK167" s="6">
        <v>0</v>
      </c>
      <c r="CL167" s="6">
        <v>0</v>
      </c>
      <c r="CM167" s="6">
        <v>0</v>
      </c>
      <c r="CN167" s="6">
        <v>0</v>
      </c>
      <c r="CO167" s="6">
        <v>0</v>
      </c>
      <c r="CP167" s="6">
        <v>0</v>
      </c>
      <c r="CQ167" s="6">
        <v>0</v>
      </c>
      <c r="CR167" s="6">
        <v>2273721.16</v>
      </c>
      <c r="CS167" s="6">
        <v>855281.04</v>
      </c>
      <c r="CT167" s="6">
        <v>168949.64</v>
      </c>
      <c r="CU167" s="6">
        <v>145726</v>
      </c>
      <c r="CV167" s="6">
        <v>71847.31</v>
      </c>
      <c r="CW167" s="6">
        <v>0</v>
      </c>
      <c r="CX167" s="6">
        <v>0</v>
      </c>
      <c r="CY167" s="6">
        <v>0</v>
      </c>
      <c r="CZ167" s="6">
        <v>0</v>
      </c>
      <c r="DA167" s="6">
        <v>93121.83</v>
      </c>
      <c r="DB167" s="6">
        <v>216026.91</v>
      </c>
      <c r="DC167" s="6">
        <v>271369.59999999998</v>
      </c>
      <c r="DD167" s="6">
        <v>0</v>
      </c>
      <c r="DE167" s="6">
        <v>56.56</v>
      </c>
      <c r="DF167" s="6">
        <v>81424.89</v>
      </c>
      <c r="DG167" s="6">
        <v>1224750.95</v>
      </c>
      <c r="DH167" s="6">
        <v>0</v>
      </c>
      <c r="DI167" s="6">
        <v>0</v>
      </c>
      <c r="DJ167" s="6">
        <v>0</v>
      </c>
      <c r="DK167" s="6">
        <v>0</v>
      </c>
      <c r="DL167" s="6">
        <v>0</v>
      </c>
      <c r="DM167" s="6">
        <v>0</v>
      </c>
      <c r="DN167" s="6">
        <v>0</v>
      </c>
      <c r="DO167" s="6">
        <v>0</v>
      </c>
      <c r="DP167" s="6">
        <v>0</v>
      </c>
      <c r="DQ167" s="6">
        <v>0</v>
      </c>
      <c r="DR167" s="6">
        <v>6004147.8399999999</v>
      </c>
      <c r="DS167" s="6">
        <v>81424.89</v>
      </c>
      <c r="DT167" s="6">
        <v>5396.89</v>
      </c>
      <c r="DU167" s="6">
        <v>0</v>
      </c>
      <c r="DV167" s="6">
        <v>0</v>
      </c>
      <c r="DW167" s="6">
        <v>44478.17</v>
      </c>
      <c r="DX167" s="6">
        <v>0</v>
      </c>
      <c r="DY167" s="6">
        <v>0</v>
      </c>
      <c r="DZ167" s="6" t="s">
        <v>134</v>
      </c>
      <c r="EA167" s="6" t="s">
        <v>135</v>
      </c>
      <c r="EB167" s="6" t="s">
        <v>136</v>
      </c>
    </row>
    <row r="168" spans="1:132" ht="12" customHeight="1" x14ac:dyDescent="0.25">
      <c r="A168" s="6">
        <v>2022</v>
      </c>
      <c r="B168" s="6" t="s">
        <v>1021</v>
      </c>
      <c r="C168" s="6" t="s">
        <v>328</v>
      </c>
      <c r="D168" s="6" t="s">
        <v>763</v>
      </c>
      <c r="E168" s="6" t="s">
        <v>332</v>
      </c>
      <c r="F168" s="6" t="s">
        <v>139</v>
      </c>
      <c r="G168" s="6">
        <v>0</v>
      </c>
      <c r="H168" s="6">
        <v>0</v>
      </c>
      <c r="I168" s="6">
        <v>0</v>
      </c>
      <c r="J168" s="6">
        <v>0</v>
      </c>
      <c r="K168" s="6">
        <v>526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526</v>
      </c>
      <c r="S168" s="6">
        <v>526</v>
      </c>
      <c r="T168" s="6">
        <v>34565</v>
      </c>
      <c r="U168" s="6">
        <v>41.91</v>
      </c>
      <c r="V168" s="6">
        <v>141865.35</v>
      </c>
      <c r="W168" s="6">
        <v>13571.97</v>
      </c>
      <c r="X168" s="6">
        <v>11940.2</v>
      </c>
      <c r="Y168" s="6">
        <v>11429.98</v>
      </c>
      <c r="Z168" s="6">
        <v>3757526.02</v>
      </c>
      <c r="AA168" s="6">
        <v>4680441.32</v>
      </c>
      <c r="AB168" s="6">
        <v>4313145.6900000004</v>
      </c>
      <c r="AC168" s="6">
        <v>0.92149999999999999</v>
      </c>
      <c r="AD168" s="6">
        <v>4313145.6900000004</v>
      </c>
      <c r="AE168" s="6">
        <v>4680441.32</v>
      </c>
      <c r="AF168" s="6">
        <v>1864907.91</v>
      </c>
      <c r="AG168" s="6">
        <v>0</v>
      </c>
      <c r="AH168" s="6">
        <v>147507.66</v>
      </c>
      <c r="AI168" s="6">
        <v>0</v>
      </c>
      <c r="AJ168" s="63">
        <v>146253.96</v>
      </c>
      <c r="AK168" s="6">
        <v>0</v>
      </c>
      <c r="AL168" s="6">
        <v>4492.37</v>
      </c>
      <c r="AM168" s="63">
        <v>762895.89</v>
      </c>
      <c r="AN168" s="6">
        <v>0</v>
      </c>
      <c r="AO168" s="6">
        <v>764349.69</v>
      </c>
      <c r="AP168" s="6">
        <v>0</v>
      </c>
      <c r="AQ168" s="6">
        <v>1</v>
      </c>
      <c r="AR168" s="6">
        <v>555619.67000000004</v>
      </c>
      <c r="AS168" s="6">
        <v>0</v>
      </c>
      <c r="AT168" s="6">
        <v>43472677</v>
      </c>
      <c r="AU168" s="6">
        <v>0</v>
      </c>
      <c r="AV168" s="6">
        <v>43371</v>
      </c>
      <c r="AW168" s="6">
        <v>0</v>
      </c>
      <c r="AX168" s="6">
        <v>0</v>
      </c>
      <c r="AY168" s="6">
        <v>17.59</v>
      </c>
      <c r="AZ168" s="6">
        <v>12.78</v>
      </c>
      <c r="BA168" s="6">
        <v>43473</v>
      </c>
      <c r="BB168" s="6">
        <v>30.37</v>
      </c>
      <c r="BC168" s="6">
        <v>12.46</v>
      </c>
      <c r="BD168" s="6">
        <v>3.55</v>
      </c>
      <c r="BE168" s="6">
        <v>2.2000000000000002</v>
      </c>
      <c r="BF168" s="6">
        <v>0</v>
      </c>
      <c r="BG168" s="6">
        <v>2.71</v>
      </c>
      <c r="BH168" s="6">
        <v>0</v>
      </c>
      <c r="BI168" s="6">
        <v>0</v>
      </c>
      <c r="BJ168" s="6">
        <v>0</v>
      </c>
      <c r="BK168" s="6">
        <v>6.53</v>
      </c>
      <c r="BL168" s="6">
        <v>1.1599999999999999</v>
      </c>
      <c r="BM168" s="6">
        <v>702817.68</v>
      </c>
      <c r="BN168" s="6">
        <v>160732.89000000001</v>
      </c>
      <c r="BO168" s="6">
        <v>100000</v>
      </c>
      <c r="BP168" s="6">
        <v>805787</v>
      </c>
      <c r="BQ168" s="6">
        <v>140000</v>
      </c>
      <c r="BR168" s="6">
        <v>0</v>
      </c>
      <c r="BS168" s="6">
        <v>2853.87</v>
      </c>
      <c r="BT168" s="6">
        <v>64.14</v>
      </c>
      <c r="BU168" s="6">
        <v>283975</v>
      </c>
      <c r="BV168" s="6">
        <v>734439.06</v>
      </c>
      <c r="BW168" s="6">
        <v>0</v>
      </c>
      <c r="BX168" s="6">
        <v>64798.22</v>
      </c>
      <c r="BY168" s="6">
        <v>6471.73</v>
      </c>
      <c r="BZ168" s="6">
        <v>4397.1000000000004</v>
      </c>
      <c r="CA168" s="6">
        <v>126556.44</v>
      </c>
      <c r="CB168" s="6">
        <v>22115.65</v>
      </c>
      <c r="CC168" s="6">
        <v>0</v>
      </c>
      <c r="CD168" s="6">
        <v>0.02</v>
      </c>
      <c r="CE168" s="6">
        <v>64.14</v>
      </c>
      <c r="CF168" s="6">
        <v>0</v>
      </c>
      <c r="CG168" s="6">
        <v>670339.49</v>
      </c>
      <c r="CH168" s="6">
        <v>0</v>
      </c>
      <c r="CI168" s="6">
        <v>0</v>
      </c>
      <c r="CJ168" s="6">
        <v>0</v>
      </c>
      <c r="CK168" s="6">
        <v>0</v>
      </c>
      <c r="CL168" s="6">
        <v>0</v>
      </c>
      <c r="CM168" s="6">
        <v>0</v>
      </c>
      <c r="CN168" s="6">
        <v>0</v>
      </c>
      <c r="CO168" s="6">
        <v>0</v>
      </c>
      <c r="CP168" s="6">
        <v>0</v>
      </c>
      <c r="CQ168" s="6">
        <v>0</v>
      </c>
      <c r="CR168" s="6">
        <v>1319969.3600000001</v>
      </c>
      <c r="CS168" s="6">
        <v>541596.94999999995</v>
      </c>
      <c r="CT168" s="6">
        <v>154261.16</v>
      </c>
      <c r="CU168" s="6">
        <v>95602.9</v>
      </c>
      <c r="CV168" s="6">
        <v>117884.35</v>
      </c>
      <c r="CW168" s="6">
        <v>0</v>
      </c>
      <c r="CX168" s="6">
        <v>0</v>
      </c>
      <c r="CY168" s="6">
        <v>0</v>
      </c>
      <c r="CZ168" s="6">
        <v>283975</v>
      </c>
      <c r="DA168" s="6">
        <v>50626.71</v>
      </c>
      <c r="DB168" s="6">
        <v>140563.54</v>
      </c>
      <c r="DC168" s="6">
        <v>161157.4</v>
      </c>
      <c r="DD168" s="6">
        <v>0</v>
      </c>
      <c r="DE168" s="6">
        <v>29963.25</v>
      </c>
      <c r="DF168" s="6">
        <v>48211.25</v>
      </c>
      <c r="DG168" s="6">
        <v>679230.56</v>
      </c>
      <c r="DH168" s="6">
        <v>0</v>
      </c>
      <c r="DI168" s="6">
        <v>0</v>
      </c>
      <c r="DJ168" s="6">
        <v>0</v>
      </c>
      <c r="DK168" s="6">
        <v>0</v>
      </c>
      <c r="DL168" s="6">
        <v>0</v>
      </c>
      <c r="DM168" s="6">
        <v>0</v>
      </c>
      <c r="DN168" s="6">
        <v>0</v>
      </c>
      <c r="DO168" s="6">
        <v>0</v>
      </c>
      <c r="DP168" s="6">
        <v>0</v>
      </c>
      <c r="DQ168" s="6">
        <v>0</v>
      </c>
      <c r="DR168" s="6">
        <v>2988683.96</v>
      </c>
      <c r="DS168" s="6">
        <v>48211.26</v>
      </c>
      <c r="DT168" s="6">
        <v>2853.85</v>
      </c>
      <c r="DU168" s="6">
        <v>0</v>
      </c>
      <c r="DV168" s="6">
        <v>0</v>
      </c>
      <c r="DW168" s="6">
        <v>13472.86</v>
      </c>
      <c r="DX168" s="6">
        <v>0</v>
      </c>
      <c r="DY168" s="6">
        <v>0</v>
      </c>
      <c r="DZ168" s="6" t="s">
        <v>134</v>
      </c>
      <c r="EA168" s="6" t="s">
        <v>135</v>
      </c>
      <c r="EB168" s="6" t="s">
        <v>136</v>
      </c>
    </row>
    <row r="169" spans="1:132" ht="12" customHeight="1" x14ac:dyDescent="0.25">
      <c r="A169" s="6">
        <v>2022</v>
      </c>
      <c r="B169" s="6" t="s">
        <v>1021</v>
      </c>
      <c r="C169" s="6" t="s">
        <v>328</v>
      </c>
      <c r="D169" s="6" t="s">
        <v>764</v>
      </c>
      <c r="E169" s="6" t="s">
        <v>333</v>
      </c>
      <c r="F169" s="6" t="s">
        <v>145</v>
      </c>
      <c r="G169" s="6">
        <v>295</v>
      </c>
      <c r="H169" s="6">
        <v>0</v>
      </c>
      <c r="I169" s="6">
        <v>0</v>
      </c>
      <c r="J169" s="6">
        <v>0</v>
      </c>
      <c r="K169" s="6">
        <v>135</v>
      </c>
      <c r="L169" s="6">
        <v>0</v>
      </c>
      <c r="M169" s="6">
        <v>0</v>
      </c>
      <c r="N169" s="6">
        <v>77</v>
      </c>
      <c r="O169" s="6">
        <v>0</v>
      </c>
      <c r="P169" s="6">
        <v>0</v>
      </c>
      <c r="Q169" s="6">
        <v>372</v>
      </c>
      <c r="R169" s="6">
        <v>135</v>
      </c>
      <c r="S169" s="6">
        <v>507</v>
      </c>
      <c r="T169" s="6">
        <v>64224</v>
      </c>
      <c r="U169" s="6">
        <v>48</v>
      </c>
      <c r="V169" s="6">
        <v>162480</v>
      </c>
      <c r="W169" s="6">
        <v>42647.53</v>
      </c>
      <c r="X169" s="6">
        <v>11508.9</v>
      </c>
      <c r="Y169" s="6">
        <v>11017.11</v>
      </c>
      <c r="Z169" s="6">
        <v>3537309.09</v>
      </c>
      <c r="AA169" s="6">
        <v>4400667.2300000004</v>
      </c>
      <c r="AB169" s="6">
        <v>3537309.09</v>
      </c>
      <c r="AC169" s="6">
        <v>0.80379999999999996</v>
      </c>
      <c r="AD169" s="6">
        <v>3537309.09</v>
      </c>
      <c r="AE169" s="6">
        <v>4400667.2300000004</v>
      </c>
      <c r="AF169" s="6">
        <v>1685153.13</v>
      </c>
      <c r="AG169" s="6">
        <v>0</v>
      </c>
      <c r="AH169" s="6">
        <v>156581.12</v>
      </c>
      <c r="AI169" s="6">
        <v>25709.95</v>
      </c>
      <c r="AJ169" s="63">
        <v>225947.66</v>
      </c>
      <c r="AK169" s="6">
        <v>0</v>
      </c>
      <c r="AL169" s="6">
        <v>2751.99</v>
      </c>
      <c r="AM169" s="63">
        <v>1209440.45</v>
      </c>
      <c r="AN169" s="6">
        <v>124478.159</v>
      </c>
      <c r="AO169" s="6">
        <v>67026.701000000001</v>
      </c>
      <c r="AP169" s="6">
        <v>0.65</v>
      </c>
      <c r="AQ169" s="6">
        <v>0.35</v>
      </c>
      <c r="AR169" s="6">
        <v>0</v>
      </c>
      <c r="AS169" s="6">
        <v>0</v>
      </c>
      <c r="AT169" s="6">
        <v>3850213</v>
      </c>
      <c r="AU169" s="6">
        <v>23905</v>
      </c>
      <c r="AV169" s="6">
        <v>25140</v>
      </c>
      <c r="AW169" s="6">
        <v>0</v>
      </c>
      <c r="AX169" s="6">
        <v>32.81</v>
      </c>
      <c r="AY169" s="6">
        <v>16.91</v>
      </c>
      <c r="AZ169" s="6">
        <v>0</v>
      </c>
      <c r="BA169" s="6">
        <v>3850</v>
      </c>
      <c r="BB169" s="6">
        <v>49.72</v>
      </c>
      <c r="BC169" s="6">
        <v>100.73</v>
      </c>
      <c r="BD169" s="6">
        <v>0</v>
      </c>
      <c r="BE169" s="6">
        <v>25.04</v>
      </c>
      <c r="BF169" s="6">
        <v>0</v>
      </c>
      <c r="BG169" s="6">
        <v>0</v>
      </c>
      <c r="BH169" s="6">
        <v>0</v>
      </c>
      <c r="BI169" s="6">
        <v>0</v>
      </c>
      <c r="BJ169" s="6">
        <v>0</v>
      </c>
      <c r="BK169" s="6">
        <v>107.37</v>
      </c>
      <c r="BL169" s="6">
        <v>7.04</v>
      </c>
      <c r="BM169" s="6">
        <v>529000</v>
      </c>
      <c r="BN169" s="6">
        <v>0</v>
      </c>
      <c r="BO169" s="6">
        <v>101000</v>
      </c>
      <c r="BP169" s="6">
        <v>650000</v>
      </c>
      <c r="BQ169" s="6">
        <v>15000</v>
      </c>
      <c r="BR169" s="6">
        <v>0</v>
      </c>
      <c r="BS169" s="6">
        <v>2686.59</v>
      </c>
      <c r="BT169" s="6">
        <v>13821.09</v>
      </c>
      <c r="BU169" s="6">
        <v>413400</v>
      </c>
      <c r="BV169" s="6">
        <v>222501.09</v>
      </c>
      <c r="BW169" s="6">
        <v>0</v>
      </c>
      <c r="BX169" s="6">
        <v>0</v>
      </c>
      <c r="BY169" s="6">
        <v>0</v>
      </c>
      <c r="BZ169" s="6">
        <v>4606.58</v>
      </c>
      <c r="CA169" s="6">
        <v>44635.57</v>
      </c>
      <c r="CB169" s="6">
        <v>15302.44</v>
      </c>
      <c r="CC169" s="6">
        <v>0</v>
      </c>
      <c r="CD169" s="6">
        <v>0</v>
      </c>
      <c r="CE169" s="6">
        <v>83.89</v>
      </c>
      <c r="CF169" s="6">
        <v>0</v>
      </c>
      <c r="CG169" s="6">
        <v>141401.09</v>
      </c>
      <c r="CH169" s="6">
        <v>0</v>
      </c>
      <c r="CI169" s="6">
        <v>0</v>
      </c>
      <c r="CJ169" s="6">
        <v>0</v>
      </c>
      <c r="CK169" s="6">
        <v>0</v>
      </c>
      <c r="CL169" s="6">
        <v>0</v>
      </c>
      <c r="CM169" s="6">
        <v>0</v>
      </c>
      <c r="CN169" s="6">
        <v>0</v>
      </c>
      <c r="CO169" s="6">
        <v>0</v>
      </c>
      <c r="CP169" s="6">
        <v>0</v>
      </c>
      <c r="CQ169" s="6">
        <v>0</v>
      </c>
      <c r="CR169" s="6">
        <v>191504.86</v>
      </c>
      <c r="CS169" s="6">
        <v>387824.78</v>
      </c>
      <c r="CT169" s="6">
        <v>0</v>
      </c>
      <c r="CU169" s="6">
        <v>96393.42</v>
      </c>
      <c r="CV169" s="6">
        <v>0</v>
      </c>
      <c r="CW169" s="6">
        <v>0</v>
      </c>
      <c r="CX169" s="6">
        <v>0</v>
      </c>
      <c r="CY169" s="6">
        <v>0</v>
      </c>
      <c r="CZ169" s="6">
        <v>413400</v>
      </c>
      <c r="DA169" s="6">
        <v>27107</v>
      </c>
      <c r="DB169" s="6">
        <v>95487.99</v>
      </c>
      <c r="DC169" s="6">
        <v>130000</v>
      </c>
      <c r="DD169" s="6">
        <v>5250</v>
      </c>
      <c r="DE169" s="6">
        <v>12582.75</v>
      </c>
      <c r="DF169" s="6">
        <v>70587.61</v>
      </c>
      <c r="DG169" s="6">
        <v>605364.43000000005</v>
      </c>
      <c r="DH169" s="6">
        <v>0</v>
      </c>
      <c r="DI169" s="6">
        <v>0</v>
      </c>
      <c r="DJ169" s="6">
        <v>0</v>
      </c>
      <c r="DK169" s="6">
        <v>0</v>
      </c>
      <c r="DL169" s="6">
        <v>0</v>
      </c>
      <c r="DM169" s="6">
        <v>0</v>
      </c>
      <c r="DN169" s="6">
        <v>0</v>
      </c>
      <c r="DO169" s="6">
        <v>0</v>
      </c>
      <c r="DP169" s="6">
        <v>0</v>
      </c>
      <c r="DQ169" s="6">
        <v>0</v>
      </c>
      <c r="DR169" s="6">
        <v>3343052.24</v>
      </c>
      <c r="DS169" s="6">
        <v>70587.61</v>
      </c>
      <c r="DT169" s="6">
        <v>2686.59</v>
      </c>
      <c r="DU169" s="6">
        <v>13737.2</v>
      </c>
      <c r="DV169" s="6">
        <v>0</v>
      </c>
      <c r="DW169" s="6">
        <v>53993</v>
      </c>
      <c r="DX169" s="6">
        <v>0</v>
      </c>
      <c r="DY169" s="6">
        <v>0</v>
      </c>
      <c r="DZ169" s="6" t="s">
        <v>134</v>
      </c>
      <c r="EA169" s="6" t="s">
        <v>135</v>
      </c>
      <c r="EB169" s="6" t="s">
        <v>154</v>
      </c>
    </row>
    <row r="170" spans="1:132" ht="12" customHeight="1" x14ac:dyDescent="0.25">
      <c r="A170" s="6">
        <v>2022</v>
      </c>
      <c r="B170" s="6" t="s">
        <v>1021</v>
      </c>
      <c r="C170" s="6" t="s">
        <v>328</v>
      </c>
      <c r="D170" s="6" t="s">
        <v>765</v>
      </c>
      <c r="E170" s="6" t="s">
        <v>334</v>
      </c>
      <c r="F170" s="6" t="s">
        <v>133</v>
      </c>
      <c r="G170" s="6">
        <v>34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34</v>
      </c>
      <c r="R170" s="6">
        <v>0</v>
      </c>
      <c r="S170" s="6">
        <v>34</v>
      </c>
      <c r="T170" s="6">
        <v>669</v>
      </c>
      <c r="U170" s="6">
        <v>3</v>
      </c>
      <c r="V170" s="6">
        <v>10155</v>
      </c>
      <c r="W170" s="6">
        <v>2642.84</v>
      </c>
      <c r="X170" s="6">
        <v>771.8</v>
      </c>
      <c r="Y170" s="6">
        <v>738.82</v>
      </c>
      <c r="Z170" s="6">
        <v>226405.86</v>
      </c>
      <c r="AA170" s="6">
        <v>279262.96000000002</v>
      </c>
      <c r="AB170" s="6">
        <v>249435.84</v>
      </c>
      <c r="AC170" s="6">
        <v>0.89319999999999999</v>
      </c>
      <c r="AD170" s="6">
        <v>249435.84</v>
      </c>
      <c r="AE170" s="6">
        <v>279262.96000000002</v>
      </c>
      <c r="AF170" s="6">
        <v>112587.59</v>
      </c>
      <c r="AG170" s="6">
        <v>0</v>
      </c>
      <c r="AH170" s="6">
        <v>7092.4</v>
      </c>
      <c r="AI170" s="6">
        <v>0</v>
      </c>
      <c r="AJ170" s="63">
        <v>24943.58</v>
      </c>
      <c r="AK170" s="6">
        <v>256.82</v>
      </c>
      <c r="AL170" s="6">
        <v>616.04999999999995</v>
      </c>
      <c r="AM170" s="63">
        <v>52323.14</v>
      </c>
      <c r="AN170" s="6">
        <v>9406.9500000000007</v>
      </c>
      <c r="AO170" s="6">
        <v>0</v>
      </c>
      <c r="AP170" s="6">
        <v>1</v>
      </c>
      <c r="AQ170" s="6">
        <v>0</v>
      </c>
      <c r="AR170" s="6">
        <v>23029.98</v>
      </c>
      <c r="AS170" s="6">
        <v>0</v>
      </c>
      <c r="AT170" s="6">
        <v>407827</v>
      </c>
      <c r="AU170" s="6">
        <v>2269</v>
      </c>
      <c r="AV170" s="6">
        <v>0</v>
      </c>
      <c r="AW170" s="6">
        <v>0</v>
      </c>
      <c r="AX170" s="6">
        <v>23.06</v>
      </c>
      <c r="AY170" s="6">
        <v>0</v>
      </c>
      <c r="AZ170" s="6">
        <v>56.47</v>
      </c>
      <c r="BA170" s="6">
        <v>408</v>
      </c>
      <c r="BB170" s="6">
        <v>79.53</v>
      </c>
      <c r="BC170" s="6">
        <v>0</v>
      </c>
      <c r="BD170" s="6">
        <v>0</v>
      </c>
      <c r="BE170" s="6">
        <v>0</v>
      </c>
      <c r="BF170" s="6">
        <v>0</v>
      </c>
      <c r="BG170" s="6">
        <v>0</v>
      </c>
      <c r="BH170" s="6">
        <v>0</v>
      </c>
      <c r="BI170" s="6">
        <v>0</v>
      </c>
      <c r="BJ170" s="6">
        <v>0</v>
      </c>
      <c r="BK170" s="6">
        <v>0</v>
      </c>
      <c r="BL170" s="6">
        <v>10</v>
      </c>
      <c r="BM170" s="6">
        <v>0</v>
      </c>
      <c r="BN170" s="6">
        <v>0</v>
      </c>
      <c r="BO170" s="6">
        <v>0</v>
      </c>
      <c r="BP170" s="6">
        <v>32399.94</v>
      </c>
      <c r="BQ170" s="6">
        <v>0</v>
      </c>
      <c r="BR170" s="6">
        <v>0</v>
      </c>
      <c r="BS170" s="6">
        <v>630.09</v>
      </c>
      <c r="BT170" s="6">
        <v>1169.78</v>
      </c>
      <c r="BU170" s="6">
        <v>0</v>
      </c>
      <c r="BV170" s="6">
        <v>32443.759999999998</v>
      </c>
      <c r="BW170" s="6">
        <v>29402.27</v>
      </c>
      <c r="BX170" s="6">
        <v>0</v>
      </c>
      <c r="BY170" s="6">
        <v>0</v>
      </c>
      <c r="BZ170" s="6">
        <v>0</v>
      </c>
      <c r="CA170" s="6">
        <v>355.64</v>
      </c>
      <c r="CB170" s="6">
        <v>0</v>
      </c>
      <c r="CC170" s="6">
        <v>0</v>
      </c>
      <c r="CD170" s="6">
        <v>458.13</v>
      </c>
      <c r="CE170" s="6">
        <v>1169.78</v>
      </c>
      <c r="CF170" s="6">
        <v>0</v>
      </c>
      <c r="CG170" s="6">
        <v>14143.76</v>
      </c>
      <c r="CH170" s="6">
        <v>0</v>
      </c>
      <c r="CI170" s="6">
        <v>0</v>
      </c>
      <c r="CJ170" s="6">
        <v>0</v>
      </c>
      <c r="CK170" s="6">
        <v>0</v>
      </c>
      <c r="CL170" s="6">
        <v>0</v>
      </c>
      <c r="CM170" s="6">
        <v>0</v>
      </c>
      <c r="CN170" s="6">
        <v>0</v>
      </c>
      <c r="CO170" s="6">
        <v>0</v>
      </c>
      <c r="CP170" s="6">
        <v>0</v>
      </c>
      <c r="CQ170" s="6">
        <v>0</v>
      </c>
      <c r="CR170" s="6">
        <v>32436.93</v>
      </c>
      <c r="CS170" s="6">
        <v>0</v>
      </c>
      <c r="CT170" s="6">
        <v>0</v>
      </c>
      <c r="CU170" s="6">
        <v>0</v>
      </c>
      <c r="CV170" s="6">
        <v>0</v>
      </c>
      <c r="CW170" s="6">
        <v>0</v>
      </c>
      <c r="CX170" s="6">
        <v>0</v>
      </c>
      <c r="CY170" s="6">
        <v>0</v>
      </c>
      <c r="CZ170" s="6">
        <v>0</v>
      </c>
      <c r="DA170" s="6">
        <v>4078</v>
      </c>
      <c r="DB170" s="6">
        <v>0</v>
      </c>
      <c r="DC170" s="6">
        <v>6479.99</v>
      </c>
      <c r="DD170" s="6">
        <v>0</v>
      </c>
      <c r="DE170" s="6">
        <v>0</v>
      </c>
      <c r="DF170" s="6">
        <v>0</v>
      </c>
      <c r="DG170" s="6">
        <v>32044.3</v>
      </c>
      <c r="DH170" s="6">
        <v>0</v>
      </c>
      <c r="DI170" s="6">
        <v>0</v>
      </c>
      <c r="DJ170" s="6">
        <v>0</v>
      </c>
      <c r="DK170" s="6">
        <v>0</v>
      </c>
      <c r="DL170" s="6">
        <v>0</v>
      </c>
      <c r="DM170" s="6">
        <v>0</v>
      </c>
      <c r="DN170" s="6">
        <v>0</v>
      </c>
      <c r="DO170" s="6">
        <v>0</v>
      </c>
      <c r="DP170" s="6">
        <v>0</v>
      </c>
      <c r="DQ170" s="6">
        <v>0</v>
      </c>
      <c r="DR170" s="6">
        <v>186980.59</v>
      </c>
      <c r="DS170" s="6">
        <v>0</v>
      </c>
      <c r="DT170" s="6">
        <v>171.96</v>
      </c>
      <c r="DU170" s="6">
        <v>0</v>
      </c>
      <c r="DV170" s="6">
        <v>0</v>
      </c>
      <c r="DW170" s="6">
        <v>14222</v>
      </c>
      <c r="DX170" s="6">
        <v>0</v>
      </c>
      <c r="DY170" s="6">
        <v>0</v>
      </c>
      <c r="DZ170" s="6" t="s">
        <v>134</v>
      </c>
      <c r="EA170" s="6" t="s">
        <v>135</v>
      </c>
      <c r="EB170" s="6" t="s">
        <v>148</v>
      </c>
    </row>
    <row r="171" spans="1:132" ht="12" customHeight="1" x14ac:dyDescent="0.25">
      <c r="A171" s="6">
        <v>2022</v>
      </c>
      <c r="B171" s="6" t="s">
        <v>1021</v>
      </c>
      <c r="C171" s="6" t="s">
        <v>328</v>
      </c>
      <c r="D171" s="6" t="s">
        <v>766</v>
      </c>
      <c r="E171" s="6" t="s">
        <v>335</v>
      </c>
      <c r="F171" s="6" t="s">
        <v>133</v>
      </c>
      <c r="G171" s="6">
        <v>0</v>
      </c>
      <c r="H171" s="6">
        <v>4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4</v>
      </c>
      <c r="R171" s="6">
        <v>0</v>
      </c>
      <c r="S171" s="6">
        <v>4</v>
      </c>
      <c r="T171" s="6">
        <v>0</v>
      </c>
      <c r="U171" s="6">
        <v>1</v>
      </c>
      <c r="V171" s="6">
        <v>3385</v>
      </c>
      <c r="W171" s="6">
        <v>1122.04</v>
      </c>
      <c r="X171" s="6">
        <v>100</v>
      </c>
      <c r="Y171" s="6">
        <v>86.92</v>
      </c>
      <c r="Z171" s="6">
        <v>73780.75</v>
      </c>
      <c r="AA171" s="6">
        <v>92393.8</v>
      </c>
      <c r="AB171" s="6">
        <v>84700.78</v>
      </c>
      <c r="AC171" s="6">
        <v>0.91669999999999996</v>
      </c>
      <c r="AD171" s="6">
        <v>84700.78</v>
      </c>
      <c r="AE171" s="6">
        <v>92393.8</v>
      </c>
      <c r="AF171" s="6">
        <v>17342.439999999999</v>
      </c>
      <c r="AG171" s="6">
        <v>17342.439999999999</v>
      </c>
      <c r="AH171" s="6">
        <v>4948.22</v>
      </c>
      <c r="AI171" s="6">
        <v>208.6</v>
      </c>
      <c r="AJ171" s="63">
        <v>10000</v>
      </c>
      <c r="AK171" s="6">
        <v>98.85</v>
      </c>
      <c r="AL171" s="6">
        <v>197.85</v>
      </c>
      <c r="AM171" s="63">
        <v>0</v>
      </c>
      <c r="AN171" s="6">
        <v>18264.21</v>
      </c>
      <c r="AO171" s="6">
        <v>0</v>
      </c>
      <c r="AP171" s="6">
        <v>1</v>
      </c>
      <c r="AQ171" s="6">
        <v>0</v>
      </c>
      <c r="AR171" s="6">
        <v>10920.03</v>
      </c>
      <c r="AS171" s="6">
        <v>0</v>
      </c>
      <c r="AT171" s="6">
        <v>2166778</v>
      </c>
      <c r="AU171" s="6">
        <v>0</v>
      </c>
      <c r="AV171" s="6">
        <v>0</v>
      </c>
      <c r="AW171" s="6">
        <v>8</v>
      </c>
      <c r="AX171" s="6">
        <v>8.43</v>
      </c>
      <c r="AY171" s="6">
        <v>0</v>
      </c>
      <c r="AZ171" s="6">
        <v>5.04</v>
      </c>
      <c r="BA171" s="6">
        <v>2167</v>
      </c>
      <c r="BB171" s="6">
        <v>21.47</v>
      </c>
      <c r="BC171" s="6">
        <v>0</v>
      </c>
      <c r="BD171" s="6">
        <v>0</v>
      </c>
      <c r="BE171" s="6">
        <v>8.7100000000000009</v>
      </c>
      <c r="BF171" s="6">
        <v>0</v>
      </c>
      <c r="BG171" s="6">
        <v>0</v>
      </c>
      <c r="BH171" s="6">
        <v>0</v>
      </c>
      <c r="BI171" s="6">
        <v>0</v>
      </c>
      <c r="BJ171" s="6">
        <v>0</v>
      </c>
      <c r="BK171" s="6">
        <v>0</v>
      </c>
      <c r="BL171" s="6">
        <v>2.77</v>
      </c>
      <c r="BM171" s="6">
        <v>4248.4799999999996</v>
      </c>
      <c r="BN171" s="6">
        <v>0</v>
      </c>
      <c r="BO171" s="6">
        <v>18879.02</v>
      </c>
      <c r="BP171" s="6">
        <v>10218.59</v>
      </c>
      <c r="BQ171" s="6">
        <v>0</v>
      </c>
      <c r="BR171" s="6">
        <v>0</v>
      </c>
      <c r="BS171" s="6">
        <v>234.87</v>
      </c>
      <c r="BT171" s="6">
        <v>1.6</v>
      </c>
      <c r="BU171" s="6">
        <v>0</v>
      </c>
      <c r="BV171" s="6">
        <v>36878.050000000003</v>
      </c>
      <c r="BW171" s="6">
        <v>10991.63</v>
      </c>
      <c r="BX171" s="6">
        <v>0</v>
      </c>
      <c r="BY171" s="6">
        <v>0</v>
      </c>
      <c r="BZ171" s="6">
        <v>0</v>
      </c>
      <c r="CA171" s="6">
        <v>2994.06</v>
      </c>
      <c r="CB171" s="6">
        <v>0</v>
      </c>
      <c r="CC171" s="6">
        <v>0</v>
      </c>
      <c r="CD171" s="6">
        <v>178.83</v>
      </c>
      <c r="CE171" s="6">
        <v>1.6</v>
      </c>
      <c r="CF171" s="6">
        <v>0</v>
      </c>
      <c r="CG171" s="6">
        <v>21867.35</v>
      </c>
      <c r="CH171" s="6">
        <v>0</v>
      </c>
      <c r="CI171" s="6">
        <v>0</v>
      </c>
      <c r="CJ171" s="6">
        <v>0</v>
      </c>
      <c r="CK171" s="6">
        <v>0</v>
      </c>
      <c r="CL171" s="6">
        <v>0</v>
      </c>
      <c r="CM171" s="6">
        <v>0</v>
      </c>
      <c r="CN171" s="6">
        <v>0</v>
      </c>
      <c r="CO171" s="6">
        <v>0</v>
      </c>
      <c r="CP171" s="6">
        <v>0</v>
      </c>
      <c r="CQ171" s="6">
        <v>0</v>
      </c>
      <c r="CR171" s="6">
        <v>46526.68</v>
      </c>
      <c r="CS171" s="6">
        <v>0</v>
      </c>
      <c r="CT171" s="6">
        <v>0</v>
      </c>
      <c r="CU171" s="6">
        <v>18879.02</v>
      </c>
      <c r="CV171" s="6">
        <v>0</v>
      </c>
      <c r="CW171" s="6">
        <v>0</v>
      </c>
      <c r="CX171" s="6">
        <v>0</v>
      </c>
      <c r="CY171" s="6">
        <v>0</v>
      </c>
      <c r="CZ171" s="6">
        <v>0</v>
      </c>
      <c r="DA171" s="6">
        <v>6000</v>
      </c>
      <c r="DB171" s="6">
        <v>599.44000000000005</v>
      </c>
      <c r="DC171" s="6">
        <v>2043.72</v>
      </c>
      <c r="DD171" s="6">
        <v>0</v>
      </c>
      <c r="DE171" s="6">
        <v>0</v>
      </c>
      <c r="DF171" s="6">
        <v>2124.2399999999998</v>
      </c>
      <c r="DG171" s="6">
        <v>7224.53</v>
      </c>
      <c r="DH171" s="6">
        <v>0</v>
      </c>
      <c r="DI171" s="6">
        <v>0</v>
      </c>
      <c r="DJ171" s="6">
        <v>0</v>
      </c>
      <c r="DK171" s="6">
        <v>0</v>
      </c>
      <c r="DL171" s="6">
        <v>0</v>
      </c>
      <c r="DM171" s="6">
        <v>0</v>
      </c>
      <c r="DN171" s="6">
        <v>0</v>
      </c>
      <c r="DO171" s="6">
        <v>0</v>
      </c>
      <c r="DP171" s="6">
        <v>0</v>
      </c>
      <c r="DQ171" s="6">
        <v>0</v>
      </c>
      <c r="DR171" s="6">
        <v>26984.62</v>
      </c>
      <c r="DS171" s="6">
        <v>2124.2399999999998</v>
      </c>
      <c r="DT171" s="6">
        <v>56.04</v>
      </c>
      <c r="DU171" s="6">
        <v>0</v>
      </c>
      <c r="DV171" s="6">
        <v>0</v>
      </c>
      <c r="DW171" s="6">
        <v>9010.7000000000007</v>
      </c>
      <c r="DX171" s="6">
        <v>0</v>
      </c>
      <c r="DY171" s="6">
        <v>0</v>
      </c>
      <c r="DZ171" s="6" t="s">
        <v>134</v>
      </c>
      <c r="EA171" s="6" t="s">
        <v>135</v>
      </c>
      <c r="EB171" s="6" t="s">
        <v>136</v>
      </c>
    </row>
    <row r="172" spans="1:132" ht="12" customHeight="1" x14ac:dyDescent="0.25">
      <c r="A172" s="6">
        <v>2022</v>
      </c>
      <c r="B172" s="6" t="s">
        <v>1022</v>
      </c>
      <c r="C172" s="6" t="s">
        <v>336</v>
      </c>
      <c r="D172" s="6" t="s">
        <v>767</v>
      </c>
      <c r="E172" s="6" t="s">
        <v>337</v>
      </c>
      <c r="F172" s="6" t="s">
        <v>133</v>
      </c>
      <c r="G172" s="6">
        <v>4233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1182</v>
      </c>
      <c r="O172" s="6">
        <v>0</v>
      </c>
      <c r="P172" s="6">
        <v>0</v>
      </c>
      <c r="Q172" s="6">
        <v>5415</v>
      </c>
      <c r="R172" s="6">
        <v>0</v>
      </c>
      <c r="S172" s="6">
        <v>5415</v>
      </c>
      <c r="T172" s="6">
        <v>77158</v>
      </c>
      <c r="U172" s="6">
        <v>419.399</v>
      </c>
      <c r="V172" s="6">
        <v>1419665.62</v>
      </c>
      <c r="W172" s="6">
        <v>128572.74</v>
      </c>
      <c r="X172" s="6">
        <v>122920.5</v>
      </c>
      <c r="Y172" s="6">
        <v>117667.95</v>
      </c>
      <c r="Z172" s="6">
        <v>30878312.41</v>
      </c>
      <c r="AA172" s="6">
        <v>38593891.009999998</v>
      </c>
      <c r="AB172" s="6">
        <v>38593891.009999998</v>
      </c>
      <c r="AC172" s="6">
        <v>1</v>
      </c>
      <c r="AD172" s="6">
        <v>38487865.549999997</v>
      </c>
      <c r="AE172" s="6">
        <v>38593891.009999998</v>
      </c>
      <c r="AF172" s="6">
        <v>14763485.880000001</v>
      </c>
      <c r="AG172" s="6">
        <v>0</v>
      </c>
      <c r="AH172" s="6">
        <v>1849986.8</v>
      </c>
      <c r="AI172" s="6">
        <v>0</v>
      </c>
      <c r="AJ172" s="63">
        <v>2902796.95</v>
      </c>
      <c r="AK172" s="6">
        <v>0</v>
      </c>
      <c r="AL172" s="6">
        <v>20488.46</v>
      </c>
      <c r="AM172" s="63">
        <v>8484378.5299999993</v>
      </c>
      <c r="AN172" s="6">
        <v>3893987.93</v>
      </c>
      <c r="AO172" s="6">
        <v>0</v>
      </c>
      <c r="AP172" s="6">
        <v>1</v>
      </c>
      <c r="AQ172" s="6">
        <v>0</v>
      </c>
      <c r="AR172" s="6">
        <v>7715578.5999999996</v>
      </c>
      <c r="AS172" s="6">
        <v>0</v>
      </c>
      <c r="AT172" s="6">
        <v>119927915</v>
      </c>
      <c r="AU172" s="6">
        <v>261299</v>
      </c>
      <c r="AV172" s="6">
        <v>0</v>
      </c>
      <c r="AW172" s="6">
        <v>0</v>
      </c>
      <c r="AX172" s="6">
        <v>32.47</v>
      </c>
      <c r="AY172" s="6">
        <v>0</v>
      </c>
      <c r="AZ172" s="6">
        <v>64.34</v>
      </c>
      <c r="BA172" s="6">
        <v>119928</v>
      </c>
      <c r="BB172" s="6">
        <v>96.81</v>
      </c>
      <c r="BC172" s="6">
        <v>35.049999999999997</v>
      </c>
      <c r="BD172" s="6">
        <v>0</v>
      </c>
      <c r="BE172" s="6">
        <v>14.96</v>
      </c>
      <c r="BF172" s="6">
        <v>0</v>
      </c>
      <c r="BG172" s="6">
        <v>3</v>
      </c>
      <c r="BH172" s="6">
        <v>0</v>
      </c>
      <c r="BI172" s="6">
        <v>4.34</v>
      </c>
      <c r="BJ172" s="6">
        <v>0</v>
      </c>
      <c r="BK172" s="6">
        <v>39.5</v>
      </c>
      <c r="BL172" s="6">
        <v>12.47</v>
      </c>
      <c r="BM172" s="6">
        <v>5202446.05</v>
      </c>
      <c r="BN172" s="6">
        <v>0</v>
      </c>
      <c r="BO172" s="6">
        <v>1818863.41</v>
      </c>
      <c r="BP172" s="6">
        <v>5996716.3499999996</v>
      </c>
      <c r="BQ172" s="6">
        <v>373400.99</v>
      </c>
      <c r="BR172" s="6">
        <v>0</v>
      </c>
      <c r="BS172" s="6">
        <v>686148.09</v>
      </c>
      <c r="BT172" s="6">
        <v>11769.67</v>
      </c>
      <c r="BU172" s="6">
        <v>4972875</v>
      </c>
      <c r="BV172" s="6">
        <v>2188452.56</v>
      </c>
      <c r="BW172" s="6">
        <v>0</v>
      </c>
      <c r="BX172" s="6">
        <v>0</v>
      </c>
      <c r="BY172" s="6">
        <v>0</v>
      </c>
      <c r="BZ172" s="6">
        <v>24842.27</v>
      </c>
      <c r="CA172" s="6">
        <v>628390.82999999996</v>
      </c>
      <c r="CB172" s="6">
        <v>13142.72</v>
      </c>
      <c r="CC172" s="6">
        <v>0</v>
      </c>
      <c r="CD172" s="6">
        <v>142195.95000000001</v>
      </c>
      <c r="CE172" s="6">
        <v>11769.67</v>
      </c>
      <c r="CF172" s="6">
        <v>235928.75</v>
      </c>
      <c r="CG172" s="6">
        <v>503848.61</v>
      </c>
      <c r="CH172" s="6">
        <v>0</v>
      </c>
      <c r="CI172" s="6">
        <v>0</v>
      </c>
      <c r="CJ172" s="6">
        <v>0</v>
      </c>
      <c r="CK172" s="6">
        <v>0</v>
      </c>
      <c r="CL172" s="6">
        <v>0</v>
      </c>
      <c r="CM172" s="6">
        <v>0</v>
      </c>
      <c r="CN172" s="6">
        <v>0</v>
      </c>
      <c r="CO172" s="6">
        <v>0</v>
      </c>
      <c r="CP172" s="6">
        <v>0</v>
      </c>
      <c r="CQ172" s="6">
        <v>0</v>
      </c>
      <c r="CR172" s="6">
        <v>11609566.529999999</v>
      </c>
      <c r="CS172" s="6">
        <v>4203775.2300000004</v>
      </c>
      <c r="CT172" s="6">
        <v>0</v>
      </c>
      <c r="CU172" s="6">
        <v>1794021.14</v>
      </c>
      <c r="CV172" s="6">
        <v>360258.27</v>
      </c>
      <c r="CW172" s="6">
        <v>0</v>
      </c>
      <c r="CX172" s="6">
        <v>520500</v>
      </c>
      <c r="CY172" s="6">
        <v>0</v>
      </c>
      <c r="CZ172" s="6">
        <v>4736946.25</v>
      </c>
      <c r="DA172" s="6">
        <v>1496251.49</v>
      </c>
      <c r="DB172" s="6">
        <v>867529.9</v>
      </c>
      <c r="DC172" s="6">
        <v>1199343.27</v>
      </c>
      <c r="DD172" s="6">
        <v>130690.35</v>
      </c>
      <c r="DE172" s="6">
        <v>0</v>
      </c>
      <c r="DF172" s="6">
        <v>499335.41</v>
      </c>
      <c r="DG172" s="6">
        <v>5368325.5199999996</v>
      </c>
      <c r="DH172" s="6">
        <v>0</v>
      </c>
      <c r="DI172" s="6">
        <v>0</v>
      </c>
      <c r="DJ172" s="6">
        <v>0</v>
      </c>
      <c r="DK172" s="6">
        <v>0</v>
      </c>
      <c r="DL172" s="6">
        <v>0</v>
      </c>
      <c r="DM172" s="6">
        <v>0</v>
      </c>
      <c r="DN172" s="6">
        <v>0</v>
      </c>
      <c r="DO172" s="6">
        <v>0</v>
      </c>
      <c r="DP172" s="6">
        <v>0</v>
      </c>
      <c r="DQ172" s="6">
        <v>0</v>
      </c>
      <c r="DR172" s="6">
        <v>26963836.02</v>
      </c>
      <c r="DS172" s="6">
        <v>499335.41</v>
      </c>
      <c r="DT172" s="6">
        <v>23452.14</v>
      </c>
      <c r="DU172" s="6">
        <v>0</v>
      </c>
      <c r="DV172" s="6">
        <v>0</v>
      </c>
      <c r="DW172" s="6">
        <v>188352.46</v>
      </c>
      <c r="DX172" s="6">
        <v>0</v>
      </c>
      <c r="DY172" s="6">
        <v>0</v>
      </c>
      <c r="DZ172" s="6" t="s">
        <v>134</v>
      </c>
      <c r="EA172" s="6" t="s">
        <v>135</v>
      </c>
      <c r="EB172" s="6" t="s">
        <v>143</v>
      </c>
    </row>
    <row r="173" spans="1:132" ht="12" customHeight="1" x14ac:dyDescent="0.25">
      <c r="A173" s="6">
        <v>2022</v>
      </c>
      <c r="B173" s="6" t="s">
        <v>1022</v>
      </c>
      <c r="C173" s="6" t="s">
        <v>336</v>
      </c>
      <c r="D173" s="6" t="s">
        <v>768</v>
      </c>
      <c r="E173" s="6" t="s">
        <v>338</v>
      </c>
      <c r="F173" s="6" t="s">
        <v>139</v>
      </c>
      <c r="G173" s="6">
        <v>0</v>
      </c>
      <c r="H173" s="6">
        <v>0</v>
      </c>
      <c r="I173" s="6">
        <v>0</v>
      </c>
      <c r="J173" s="6">
        <v>0</v>
      </c>
      <c r="K173" s="6">
        <v>2774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2774</v>
      </c>
      <c r="S173" s="6">
        <v>2774</v>
      </c>
      <c r="T173" s="6">
        <v>35234</v>
      </c>
      <c r="U173" s="6">
        <v>209.95099999999999</v>
      </c>
      <c r="V173" s="6">
        <v>710684.14</v>
      </c>
      <c r="W173" s="6">
        <v>59742.54</v>
      </c>
      <c r="X173" s="6">
        <v>62969.8</v>
      </c>
      <c r="Y173" s="6">
        <v>60279.02</v>
      </c>
      <c r="Z173" s="6">
        <v>18037822.219999999</v>
      </c>
      <c r="AA173" s="6">
        <v>22453665.100000001</v>
      </c>
      <c r="AB173" s="6">
        <v>22924702.780000001</v>
      </c>
      <c r="AC173" s="6">
        <v>1.0209999999999999</v>
      </c>
      <c r="AD173" s="6">
        <v>22651877.09</v>
      </c>
      <c r="AE173" s="6">
        <v>22924702.780000001</v>
      </c>
      <c r="AF173" s="6">
        <v>9125879.5899999999</v>
      </c>
      <c r="AG173" s="6">
        <v>0</v>
      </c>
      <c r="AH173" s="6">
        <v>554458.80000000005</v>
      </c>
      <c r="AI173" s="6">
        <v>0</v>
      </c>
      <c r="AJ173" s="63">
        <v>2113000</v>
      </c>
      <c r="AK173" s="6">
        <v>0</v>
      </c>
      <c r="AL173" s="6">
        <v>46911.58</v>
      </c>
      <c r="AM173" s="63">
        <v>5200804.5199999996</v>
      </c>
      <c r="AN173" s="6">
        <v>0</v>
      </c>
      <c r="AO173" s="6">
        <v>2180485.35</v>
      </c>
      <c r="AP173" s="6">
        <v>0</v>
      </c>
      <c r="AQ173" s="6">
        <v>1</v>
      </c>
      <c r="AR173" s="6">
        <v>4886880.5599999996</v>
      </c>
      <c r="AS173" s="6">
        <v>0</v>
      </c>
      <c r="AT173" s="6">
        <v>131903785</v>
      </c>
      <c r="AU173" s="6">
        <v>0</v>
      </c>
      <c r="AV173" s="6">
        <v>314438</v>
      </c>
      <c r="AW173" s="6">
        <v>0</v>
      </c>
      <c r="AX173" s="6">
        <v>0</v>
      </c>
      <c r="AY173" s="6">
        <v>16.54</v>
      </c>
      <c r="AZ173" s="6">
        <v>37.049999999999997</v>
      </c>
      <c r="BA173" s="6">
        <v>131904</v>
      </c>
      <c r="BB173" s="6">
        <v>53.59</v>
      </c>
      <c r="BC173" s="6">
        <v>9.56</v>
      </c>
      <c r="BD173" s="6">
        <v>0</v>
      </c>
      <c r="BE173" s="6">
        <v>3.14</v>
      </c>
      <c r="BF173" s="6">
        <v>0</v>
      </c>
      <c r="BG173" s="6">
        <v>2.48</v>
      </c>
      <c r="BH173" s="6">
        <v>0</v>
      </c>
      <c r="BI173" s="6">
        <v>4.24</v>
      </c>
      <c r="BJ173" s="6">
        <v>0</v>
      </c>
      <c r="BK173" s="6">
        <v>1.25</v>
      </c>
      <c r="BL173" s="6">
        <v>6.78</v>
      </c>
      <c r="BM173" s="6">
        <v>1759868.58</v>
      </c>
      <c r="BN173" s="6">
        <v>0</v>
      </c>
      <c r="BO173" s="6">
        <v>428181.27</v>
      </c>
      <c r="BP173" s="6">
        <v>3864650.29</v>
      </c>
      <c r="BQ173" s="6">
        <v>345697.93</v>
      </c>
      <c r="BR173" s="6">
        <v>0</v>
      </c>
      <c r="BS173" s="6">
        <v>1130028.05</v>
      </c>
      <c r="BT173" s="6">
        <v>145735.95000000001</v>
      </c>
      <c r="BU173" s="6">
        <v>200000</v>
      </c>
      <c r="BV173" s="6">
        <v>2187220.9900000002</v>
      </c>
      <c r="BW173" s="6">
        <v>372.88</v>
      </c>
      <c r="BX173" s="6">
        <v>0</v>
      </c>
      <c r="BY173" s="6">
        <v>0</v>
      </c>
      <c r="BZ173" s="6">
        <v>14545.06</v>
      </c>
      <c r="CA173" s="6">
        <v>542300.82999999996</v>
      </c>
      <c r="CB173" s="6">
        <v>17970.62</v>
      </c>
      <c r="CC173" s="6">
        <v>0</v>
      </c>
      <c r="CD173" s="6">
        <v>556828.29</v>
      </c>
      <c r="CE173" s="6">
        <v>559.4</v>
      </c>
      <c r="CF173" s="6">
        <v>35575.129999999997</v>
      </c>
      <c r="CG173" s="6">
        <v>1160379.92</v>
      </c>
      <c r="CH173" s="6">
        <v>0</v>
      </c>
      <c r="CI173" s="6">
        <v>0</v>
      </c>
      <c r="CJ173" s="6">
        <v>0</v>
      </c>
      <c r="CK173" s="6">
        <v>0</v>
      </c>
      <c r="CL173" s="6">
        <v>0</v>
      </c>
      <c r="CM173" s="6">
        <v>0</v>
      </c>
      <c r="CN173" s="6">
        <v>0</v>
      </c>
      <c r="CO173" s="6">
        <v>0</v>
      </c>
      <c r="CP173" s="6">
        <v>0</v>
      </c>
      <c r="CQ173" s="6">
        <v>0</v>
      </c>
      <c r="CR173" s="6">
        <v>7067365.9100000001</v>
      </c>
      <c r="CS173" s="6">
        <v>1261140.3899999999</v>
      </c>
      <c r="CT173" s="6">
        <v>0</v>
      </c>
      <c r="CU173" s="6">
        <v>413636.21</v>
      </c>
      <c r="CV173" s="6">
        <v>327727.31</v>
      </c>
      <c r="CW173" s="6">
        <v>0</v>
      </c>
      <c r="CX173" s="6">
        <v>559500</v>
      </c>
      <c r="CY173" s="6">
        <v>0</v>
      </c>
      <c r="CZ173" s="6">
        <v>164424.87</v>
      </c>
      <c r="DA173" s="6">
        <v>894230.7</v>
      </c>
      <c r="DB173" s="6">
        <v>270570.34999999998</v>
      </c>
      <c r="DC173" s="6">
        <v>772930.06</v>
      </c>
      <c r="DD173" s="6">
        <v>120994.28</v>
      </c>
      <c r="DE173" s="6">
        <v>0</v>
      </c>
      <c r="DF173" s="6">
        <v>249364.09</v>
      </c>
      <c r="DG173" s="6">
        <v>3322349.46</v>
      </c>
      <c r="DH173" s="6">
        <v>0</v>
      </c>
      <c r="DI173" s="6">
        <v>0</v>
      </c>
      <c r="DJ173" s="6">
        <v>0</v>
      </c>
      <c r="DK173" s="6">
        <v>0</v>
      </c>
      <c r="DL173" s="6">
        <v>0</v>
      </c>
      <c r="DM173" s="6">
        <v>0</v>
      </c>
      <c r="DN173" s="6">
        <v>0</v>
      </c>
      <c r="DO173" s="6">
        <v>0</v>
      </c>
      <c r="DP173" s="6">
        <v>0</v>
      </c>
      <c r="DQ173" s="6">
        <v>0</v>
      </c>
      <c r="DR173" s="6">
        <v>15810052.41</v>
      </c>
      <c r="DS173" s="6">
        <v>249364.1</v>
      </c>
      <c r="DT173" s="6">
        <v>13699.76</v>
      </c>
      <c r="DU173" s="6">
        <v>145176.54999999999</v>
      </c>
      <c r="DV173" s="6">
        <v>0</v>
      </c>
      <c r="DW173" s="6">
        <v>132610.37</v>
      </c>
      <c r="DX173" s="6">
        <v>0</v>
      </c>
      <c r="DY173" s="6">
        <v>0</v>
      </c>
      <c r="DZ173" s="6" t="s">
        <v>140</v>
      </c>
      <c r="EA173" s="10">
        <v>0</v>
      </c>
      <c r="EB173" s="6" t="s">
        <v>141</v>
      </c>
    </row>
    <row r="174" spans="1:132" ht="12" customHeight="1" x14ac:dyDescent="0.25">
      <c r="A174" s="6">
        <v>2022</v>
      </c>
      <c r="B174" s="6" t="s">
        <v>1022</v>
      </c>
      <c r="C174" s="6" t="s">
        <v>336</v>
      </c>
      <c r="D174" s="6" t="s">
        <v>769</v>
      </c>
      <c r="E174" s="6" t="s">
        <v>339</v>
      </c>
      <c r="F174" s="6" t="s">
        <v>133</v>
      </c>
      <c r="G174" s="6">
        <v>28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28</v>
      </c>
      <c r="R174" s="6">
        <v>0</v>
      </c>
      <c r="S174" s="6">
        <v>28</v>
      </c>
      <c r="T174" s="6">
        <v>669</v>
      </c>
      <c r="U174" s="6">
        <v>3.1</v>
      </c>
      <c r="V174" s="6">
        <v>10493.5</v>
      </c>
      <c r="W174" s="6">
        <v>4356.04</v>
      </c>
      <c r="X174" s="6">
        <v>635.6</v>
      </c>
      <c r="Y174" s="6">
        <v>608.44000000000005</v>
      </c>
      <c r="Z174" s="6">
        <v>200538.29</v>
      </c>
      <c r="AA174" s="6">
        <v>246847.27</v>
      </c>
      <c r="AB174" s="6">
        <v>212095.6</v>
      </c>
      <c r="AC174" s="6">
        <v>0.85919999999999996</v>
      </c>
      <c r="AD174" s="6">
        <v>212095.6</v>
      </c>
      <c r="AE174" s="6">
        <v>246847.27</v>
      </c>
      <c r="AF174" s="6">
        <v>97013.48</v>
      </c>
      <c r="AG174" s="6">
        <v>0</v>
      </c>
      <c r="AH174" s="6">
        <v>6832.65</v>
      </c>
      <c r="AI174" s="6">
        <v>1460.2</v>
      </c>
      <c r="AJ174" s="63">
        <v>21209.56</v>
      </c>
      <c r="AK174" s="6">
        <v>4112.21</v>
      </c>
      <c r="AL174" s="6">
        <v>435.01</v>
      </c>
      <c r="AM174" s="63">
        <v>0</v>
      </c>
      <c r="AN174" s="6">
        <v>67395.78</v>
      </c>
      <c r="AO174" s="6">
        <v>0</v>
      </c>
      <c r="AP174" s="6">
        <v>1</v>
      </c>
      <c r="AQ174" s="6">
        <v>0</v>
      </c>
      <c r="AR174" s="6">
        <v>11557.31</v>
      </c>
      <c r="AS174" s="6">
        <v>0</v>
      </c>
      <c r="AT174" s="6">
        <v>5376121</v>
      </c>
      <c r="AU174" s="6">
        <v>0</v>
      </c>
      <c r="AV174" s="6">
        <v>0</v>
      </c>
      <c r="AW174" s="6">
        <v>0</v>
      </c>
      <c r="AX174" s="6">
        <v>12.54</v>
      </c>
      <c r="AY174" s="6">
        <v>0</v>
      </c>
      <c r="AZ174" s="6">
        <v>2.15</v>
      </c>
      <c r="BA174" s="6">
        <v>5376</v>
      </c>
      <c r="BB174" s="6">
        <v>14.69</v>
      </c>
      <c r="BC174" s="6">
        <v>18.32</v>
      </c>
      <c r="BD174" s="6">
        <v>2.0699999999999998</v>
      </c>
      <c r="BE174" s="6">
        <v>29.36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0</v>
      </c>
      <c r="BL174" s="6">
        <v>2.63</v>
      </c>
      <c r="BM174" s="6">
        <v>115700</v>
      </c>
      <c r="BN174" s="6">
        <v>40660.43</v>
      </c>
      <c r="BO174" s="6">
        <v>158255</v>
      </c>
      <c r="BP174" s="6">
        <v>25000</v>
      </c>
      <c r="BQ174" s="6">
        <v>0</v>
      </c>
      <c r="BR174" s="6">
        <v>0</v>
      </c>
      <c r="BS174" s="6">
        <v>449.05</v>
      </c>
      <c r="BT174" s="6">
        <v>159138.79999999999</v>
      </c>
      <c r="BU174" s="6">
        <v>0</v>
      </c>
      <c r="BV174" s="6">
        <v>47783.47</v>
      </c>
      <c r="BW174" s="6">
        <v>12098.79</v>
      </c>
      <c r="BX174" s="6">
        <v>4206.32</v>
      </c>
      <c r="BY174" s="6">
        <v>29551.59</v>
      </c>
      <c r="BZ174" s="6">
        <v>385.97</v>
      </c>
      <c r="CA174" s="6">
        <v>7868.56</v>
      </c>
      <c r="CB174" s="6">
        <v>0</v>
      </c>
      <c r="CC174" s="6">
        <v>0</v>
      </c>
      <c r="CD174" s="6">
        <v>296.74</v>
      </c>
      <c r="CE174" s="6">
        <v>159138.79999999999</v>
      </c>
      <c r="CF174" s="6">
        <v>0</v>
      </c>
      <c r="CG174" s="6">
        <v>30983.47</v>
      </c>
      <c r="CH174" s="6">
        <v>0</v>
      </c>
      <c r="CI174" s="6">
        <v>0</v>
      </c>
      <c r="CJ174" s="6">
        <v>0</v>
      </c>
      <c r="CK174" s="6">
        <v>0</v>
      </c>
      <c r="CL174" s="6">
        <v>0</v>
      </c>
      <c r="CM174" s="6">
        <v>0</v>
      </c>
      <c r="CN174" s="6">
        <v>0</v>
      </c>
      <c r="CO174" s="6">
        <v>0</v>
      </c>
      <c r="CP174" s="6">
        <v>0</v>
      </c>
      <c r="CQ174" s="6">
        <v>0</v>
      </c>
      <c r="CR174" s="6">
        <v>78953.09</v>
      </c>
      <c r="CS174" s="6">
        <v>98474.9</v>
      </c>
      <c r="CT174" s="6">
        <v>11108.84</v>
      </c>
      <c r="CU174" s="6">
        <v>157869.03</v>
      </c>
      <c r="CV174" s="6">
        <v>0</v>
      </c>
      <c r="CW174" s="6">
        <v>0</v>
      </c>
      <c r="CX174" s="6">
        <v>0</v>
      </c>
      <c r="CY174" s="6">
        <v>0</v>
      </c>
      <c r="CZ174" s="6">
        <v>0</v>
      </c>
      <c r="DA174" s="6">
        <v>14156.78</v>
      </c>
      <c r="DB174" s="6">
        <v>23140</v>
      </c>
      <c r="DC174" s="6">
        <v>5000</v>
      </c>
      <c r="DD174" s="6">
        <v>0</v>
      </c>
      <c r="DE174" s="6">
        <v>0</v>
      </c>
      <c r="DF174" s="6">
        <v>6509.39</v>
      </c>
      <c r="DG174" s="6">
        <v>17131.439999999999</v>
      </c>
      <c r="DH174" s="6">
        <v>0</v>
      </c>
      <c r="DI174" s="6">
        <v>0</v>
      </c>
      <c r="DJ174" s="6">
        <v>0</v>
      </c>
      <c r="DK174" s="6">
        <v>0</v>
      </c>
      <c r="DL174" s="6">
        <v>0</v>
      </c>
      <c r="DM174" s="6">
        <v>0</v>
      </c>
      <c r="DN174" s="6">
        <v>0</v>
      </c>
      <c r="DO174" s="6">
        <v>0</v>
      </c>
      <c r="DP174" s="6">
        <v>0</v>
      </c>
      <c r="DQ174" s="6">
        <v>0</v>
      </c>
      <c r="DR174" s="6">
        <v>120608.71</v>
      </c>
      <c r="DS174" s="6">
        <v>6509.39</v>
      </c>
      <c r="DT174" s="6">
        <v>152.31</v>
      </c>
      <c r="DU174" s="6">
        <v>0</v>
      </c>
      <c r="DV174" s="6">
        <v>0</v>
      </c>
      <c r="DW174" s="6">
        <v>2643.22</v>
      </c>
      <c r="DX174" s="6">
        <v>0</v>
      </c>
      <c r="DY174" s="6">
        <v>0</v>
      </c>
      <c r="DZ174" s="6" t="s">
        <v>134</v>
      </c>
      <c r="EA174" s="6" t="s">
        <v>135</v>
      </c>
      <c r="EB174" s="6" t="s">
        <v>148</v>
      </c>
    </row>
    <row r="175" spans="1:132" ht="12" customHeight="1" x14ac:dyDescent="0.25">
      <c r="A175" s="6">
        <v>2022</v>
      </c>
      <c r="B175" s="6" t="s">
        <v>1022</v>
      </c>
      <c r="C175" s="6" t="s">
        <v>336</v>
      </c>
      <c r="D175" s="6" t="s">
        <v>770</v>
      </c>
      <c r="E175" s="6" t="s">
        <v>340</v>
      </c>
      <c r="F175" s="6" t="s">
        <v>133</v>
      </c>
      <c r="G175" s="6">
        <v>14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14</v>
      </c>
      <c r="R175" s="6">
        <v>0</v>
      </c>
      <c r="S175" s="6">
        <v>14</v>
      </c>
      <c r="T175" s="6">
        <v>0</v>
      </c>
      <c r="U175" s="6">
        <v>1.01</v>
      </c>
      <c r="V175" s="6">
        <v>3418.85</v>
      </c>
      <c r="W175" s="6">
        <v>2060.65</v>
      </c>
      <c r="X175" s="6">
        <v>317.8</v>
      </c>
      <c r="Y175" s="6">
        <v>304.22000000000003</v>
      </c>
      <c r="Z175" s="6">
        <v>117306.55</v>
      </c>
      <c r="AA175" s="6">
        <v>145251.22</v>
      </c>
      <c r="AB175" s="6">
        <v>133902.09</v>
      </c>
      <c r="AC175" s="6">
        <v>0.92190000000000005</v>
      </c>
      <c r="AD175" s="6">
        <v>133902.09</v>
      </c>
      <c r="AE175" s="6">
        <v>145251.22</v>
      </c>
      <c r="AF175" s="6">
        <v>60661.39</v>
      </c>
      <c r="AG175" s="6">
        <v>0</v>
      </c>
      <c r="AH175" s="6">
        <v>1720.95</v>
      </c>
      <c r="AI175" s="6">
        <v>573.65</v>
      </c>
      <c r="AJ175" s="63">
        <v>10107.74</v>
      </c>
      <c r="AK175" s="6">
        <v>0</v>
      </c>
      <c r="AL175" s="6">
        <v>658.26</v>
      </c>
      <c r="AM175" s="63">
        <v>0</v>
      </c>
      <c r="AN175" s="6">
        <v>48164.43</v>
      </c>
      <c r="AO175" s="6">
        <v>0</v>
      </c>
      <c r="AP175" s="6">
        <v>1</v>
      </c>
      <c r="AQ175" s="6">
        <v>0</v>
      </c>
      <c r="AR175" s="6">
        <v>16595.54</v>
      </c>
      <c r="AS175" s="6">
        <v>0</v>
      </c>
      <c r="AT175" s="6">
        <v>6599749</v>
      </c>
      <c r="AU175" s="6">
        <v>0</v>
      </c>
      <c r="AV175" s="6">
        <v>0</v>
      </c>
      <c r="AW175" s="6">
        <v>0</v>
      </c>
      <c r="AX175" s="6">
        <v>7.3</v>
      </c>
      <c r="AY175" s="6">
        <v>0</v>
      </c>
      <c r="AZ175" s="6">
        <v>2.5099999999999998</v>
      </c>
      <c r="BA175" s="6">
        <v>6600</v>
      </c>
      <c r="BB175" s="6">
        <v>9.81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  <c r="BL175" s="6">
        <v>0</v>
      </c>
      <c r="BM175" s="6">
        <v>12000</v>
      </c>
      <c r="BN175" s="6">
        <v>16282.26</v>
      </c>
      <c r="BO175" s="6">
        <v>0</v>
      </c>
      <c r="BP175" s="6">
        <v>15000</v>
      </c>
      <c r="BQ175" s="6">
        <v>0</v>
      </c>
      <c r="BR175" s="6">
        <v>0</v>
      </c>
      <c r="BS175" s="6">
        <v>544.79999999999995</v>
      </c>
      <c r="BT175" s="6">
        <v>4.49</v>
      </c>
      <c r="BU175" s="6">
        <v>0</v>
      </c>
      <c r="BV175" s="6">
        <v>0</v>
      </c>
      <c r="BW175" s="6">
        <v>0</v>
      </c>
      <c r="BX175" s="6">
        <v>6527.28</v>
      </c>
      <c r="BY175" s="6">
        <v>16282.26</v>
      </c>
      <c r="BZ175" s="6">
        <v>0</v>
      </c>
      <c r="CA175" s="6">
        <v>2929.32</v>
      </c>
      <c r="CB175" s="6">
        <v>0</v>
      </c>
      <c r="CC175" s="6">
        <v>0</v>
      </c>
      <c r="CD175" s="6">
        <v>455.71</v>
      </c>
      <c r="CE175" s="6">
        <v>4.49</v>
      </c>
      <c r="CF175" s="6">
        <v>0</v>
      </c>
      <c r="CG175" s="6">
        <v>0</v>
      </c>
      <c r="CH175" s="6">
        <v>0</v>
      </c>
      <c r="CI175" s="6">
        <v>0</v>
      </c>
      <c r="CJ175" s="6">
        <v>0</v>
      </c>
      <c r="CK175" s="6">
        <v>0</v>
      </c>
      <c r="CL175" s="6">
        <v>0</v>
      </c>
      <c r="CM175" s="6">
        <v>0</v>
      </c>
      <c r="CN175" s="6">
        <v>0</v>
      </c>
      <c r="CO175" s="6">
        <v>0</v>
      </c>
      <c r="CP175" s="6">
        <v>0</v>
      </c>
      <c r="CQ175" s="6">
        <v>0</v>
      </c>
      <c r="CR175" s="6">
        <v>64759.97</v>
      </c>
      <c r="CS175" s="6">
        <v>0</v>
      </c>
      <c r="CT175" s="6">
        <v>0</v>
      </c>
      <c r="CU175" s="6">
        <v>0</v>
      </c>
      <c r="CV175" s="6">
        <v>0</v>
      </c>
      <c r="CW175" s="6">
        <v>0</v>
      </c>
      <c r="CX175" s="6">
        <v>0</v>
      </c>
      <c r="CY175" s="6">
        <v>0</v>
      </c>
      <c r="CZ175" s="6">
        <v>0</v>
      </c>
      <c r="DA175" s="6">
        <v>0</v>
      </c>
      <c r="DB175" s="6">
        <v>2400</v>
      </c>
      <c r="DC175" s="6">
        <v>3000</v>
      </c>
      <c r="DD175" s="6">
        <v>0</v>
      </c>
      <c r="DE175" s="6">
        <v>0</v>
      </c>
      <c r="DF175" s="6">
        <v>2722.72</v>
      </c>
      <c r="DG175" s="6">
        <v>12070.68</v>
      </c>
      <c r="DH175" s="6">
        <v>0</v>
      </c>
      <c r="DI175" s="6">
        <v>0</v>
      </c>
      <c r="DJ175" s="6">
        <v>0</v>
      </c>
      <c r="DK175" s="6">
        <v>0</v>
      </c>
      <c r="DL175" s="6">
        <v>0</v>
      </c>
      <c r="DM175" s="6">
        <v>0</v>
      </c>
      <c r="DN175" s="6">
        <v>0</v>
      </c>
      <c r="DO175" s="6">
        <v>0</v>
      </c>
      <c r="DP175" s="6">
        <v>0</v>
      </c>
      <c r="DQ175" s="6">
        <v>0</v>
      </c>
      <c r="DR175" s="6">
        <v>68483.86</v>
      </c>
      <c r="DS175" s="6">
        <v>2750</v>
      </c>
      <c r="DT175" s="6">
        <v>89.09</v>
      </c>
      <c r="DU175" s="6">
        <v>0</v>
      </c>
      <c r="DV175" s="6">
        <v>0</v>
      </c>
      <c r="DW175" s="6">
        <v>0</v>
      </c>
      <c r="DX175" s="6">
        <v>0</v>
      </c>
      <c r="DY175" s="6">
        <v>0</v>
      </c>
      <c r="DZ175" s="6" t="s">
        <v>134</v>
      </c>
      <c r="EA175" s="6" t="s">
        <v>135</v>
      </c>
      <c r="EB175" s="6" t="s">
        <v>136</v>
      </c>
    </row>
    <row r="176" spans="1:132" ht="12" customHeight="1" x14ac:dyDescent="0.25">
      <c r="A176" s="6">
        <v>2022</v>
      </c>
      <c r="B176" s="6" t="s">
        <v>1022</v>
      </c>
      <c r="C176" s="6" t="s">
        <v>336</v>
      </c>
      <c r="D176" s="6" t="s">
        <v>771</v>
      </c>
      <c r="E176" s="6" t="s">
        <v>341</v>
      </c>
      <c r="F176" s="6" t="s">
        <v>133</v>
      </c>
      <c r="G176" s="6">
        <v>13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13</v>
      </c>
      <c r="R176" s="6">
        <v>0</v>
      </c>
      <c r="S176" s="6">
        <v>13</v>
      </c>
      <c r="T176" s="6">
        <v>0</v>
      </c>
      <c r="U176" s="6">
        <v>1.02</v>
      </c>
      <c r="V176" s="6">
        <v>3452.7</v>
      </c>
      <c r="W176" s="6">
        <v>1774.72</v>
      </c>
      <c r="X176" s="6">
        <v>295.10000000000002</v>
      </c>
      <c r="Y176" s="6">
        <v>282.49</v>
      </c>
      <c r="Z176" s="6">
        <v>112841.5</v>
      </c>
      <c r="AA176" s="6">
        <v>139770.10999999999</v>
      </c>
      <c r="AB176" s="6">
        <v>112841.5</v>
      </c>
      <c r="AC176" s="6">
        <v>0.80730000000000002</v>
      </c>
      <c r="AD176" s="6">
        <v>112841.5</v>
      </c>
      <c r="AE176" s="6">
        <v>139770.10999999999</v>
      </c>
      <c r="AF176" s="6">
        <v>58064.14</v>
      </c>
      <c r="AG176" s="6">
        <v>0</v>
      </c>
      <c r="AH176" s="6">
        <v>2033.85</v>
      </c>
      <c r="AI176" s="6">
        <v>677.95</v>
      </c>
      <c r="AJ176" s="63">
        <v>9598.74</v>
      </c>
      <c r="AK176" s="6">
        <v>0</v>
      </c>
      <c r="AL176" s="6">
        <v>70.66</v>
      </c>
      <c r="AM176" s="63">
        <v>34125.43</v>
      </c>
      <c r="AN176" s="6">
        <v>12742.41</v>
      </c>
      <c r="AO176" s="6">
        <v>0</v>
      </c>
      <c r="AP176" s="6">
        <v>1</v>
      </c>
      <c r="AQ176" s="6">
        <v>0</v>
      </c>
      <c r="AR176" s="6">
        <v>0</v>
      </c>
      <c r="AS176" s="6">
        <v>0</v>
      </c>
      <c r="AT176" s="6">
        <v>361087</v>
      </c>
      <c r="AU176" s="6">
        <v>967</v>
      </c>
      <c r="AV176" s="6">
        <v>0</v>
      </c>
      <c r="AW176" s="6">
        <v>0</v>
      </c>
      <c r="AX176" s="6">
        <v>35.29</v>
      </c>
      <c r="AY176" s="6">
        <v>0</v>
      </c>
      <c r="AZ176" s="6">
        <v>0</v>
      </c>
      <c r="BA176" s="6">
        <v>361</v>
      </c>
      <c r="BB176" s="6">
        <v>35.29</v>
      </c>
      <c r="BC176" s="6">
        <v>0</v>
      </c>
      <c r="BD176" s="6">
        <v>0</v>
      </c>
      <c r="BE176" s="6">
        <v>0</v>
      </c>
      <c r="BF176" s="6">
        <v>0</v>
      </c>
      <c r="BG176" s="6">
        <v>0</v>
      </c>
      <c r="BH176" s="6">
        <v>0</v>
      </c>
      <c r="BI176" s="6">
        <v>0</v>
      </c>
      <c r="BJ176" s="6">
        <v>0</v>
      </c>
      <c r="BK176" s="6">
        <v>0</v>
      </c>
      <c r="BL176" s="6">
        <v>0</v>
      </c>
      <c r="BM176" s="6">
        <v>0</v>
      </c>
      <c r="BN176" s="6">
        <v>0</v>
      </c>
      <c r="BO176" s="6">
        <v>0</v>
      </c>
      <c r="BP176" s="6">
        <v>12000</v>
      </c>
      <c r="BQ176" s="6">
        <v>0</v>
      </c>
      <c r="BR176" s="6">
        <v>0</v>
      </c>
      <c r="BS176" s="6">
        <v>1280.4100000000001</v>
      </c>
      <c r="BT176" s="6">
        <v>9.08</v>
      </c>
      <c r="BU176" s="6">
        <v>0</v>
      </c>
      <c r="BV176" s="6">
        <v>0</v>
      </c>
      <c r="BW176" s="6">
        <v>0</v>
      </c>
      <c r="BX176" s="6">
        <v>0</v>
      </c>
      <c r="BY176" s="6">
        <v>0</v>
      </c>
      <c r="BZ176" s="6">
        <v>0</v>
      </c>
      <c r="CA176" s="6">
        <v>0</v>
      </c>
      <c r="CB176" s="6">
        <v>0</v>
      </c>
      <c r="CC176" s="6">
        <v>0</v>
      </c>
      <c r="CD176" s="6">
        <v>1194.71</v>
      </c>
      <c r="CE176" s="6">
        <v>9.08</v>
      </c>
      <c r="CF176" s="6">
        <v>0</v>
      </c>
      <c r="CG176" s="6">
        <v>0</v>
      </c>
      <c r="CH176" s="6">
        <v>0</v>
      </c>
      <c r="CI176" s="6">
        <v>0</v>
      </c>
      <c r="CJ176" s="6">
        <v>0</v>
      </c>
      <c r="CK176" s="6">
        <v>0</v>
      </c>
      <c r="CL176" s="6">
        <v>0</v>
      </c>
      <c r="CM176" s="6">
        <v>0</v>
      </c>
      <c r="CN176" s="6">
        <v>0</v>
      </c>
      <c r="CO176" s="6">
        <v>0</v>
      </c>
      <c r="CP176" s="6">
        <v>0</v>
      </c>
      <c r="CQ176" s="6">
        <v>0</v>
      </c>
      <c r="CR176" s="6">
        <v>12742.41</v>
      </c>
      <c r="CS176" s="6">
        <v>0</v>
      </c>
      <c r="CT176" s="6">
        <v>0</v>
      </c>
      <c r="CU176" s="6">
        <v>0</v>
      </c>
      <c r="CV176" s="6">
        <v>0</v>
      </c>
      <c r="CW176" s="6">
        <v>0</v>
      </c>
      <c r="CX176" s="6">
        <v>0</v>
      </c>
      <c r="CY176" s="6">
        <v>0</v>
      </c>
      <c r="CZ176" s="6">
        <v>0</v>
      </c>
      <c r="DA176" s="6">
        <v>0</v>
      </c>
      <c r="DB176" s="6">
        <v>0</v>
      </c>
      <c r="DC176" s="6">
        <v>466.44</v>
      </c>
      <c r="DD176" s="6">
        <v>0</v>
      </c>
      <c r="DE176" s="6">
        <v>0</v>
      </c>
      <c r="DF176" s="6">
        <v>0</v>
      </c>
      <c r="DG176" s="6">
        <v>12000</v>
      </c>
      <c r="DH176" s="6">
        <v>0</v>
      </c>
      <c r="DI176" s="6">
        <v>0</v>
      </c>
      <c r="DJ176" s="6">
        <v>0</v>
      </c>
      <c r="DK176" s="6">
        <v>0</v>
      </c>
      <c r="DL176" s="6">
        <v>0</v>
      </c>
      <c r="DM176" s="6">
        <v>0</v>
      </c>
      <c r="DN176" s="6">
        <v>0</v>
      </c>
      <c r="DO176" s="6">
        <v>0</v>
      </c>
      <c r="DP176" s="6">
        <v>0</v>
      </c>
      <c r="DQ176" s="6">
        <v>0</v>
      </c>
      <c r="DR176" s="6">
        <v>100028.43</v>
      </c>
      <c r="DS176" s="6">
        <v>0</v>
      </c>
      <c r="DT176" s="6">
        <v>85.7</v>
      </c>
      <c r="DU176" s="6">
        <v>0</v>
      </c>
      <c r="DV176" s="6">
        <v>0</v>
      </c>
      <c r="DW176" s="6">
        <v>0</v>
      </c>
      <c r="DX176" s="6">
        <v>0</v>
      </c>
      <c r="DY176" s="6">
        <v>0</v>
      </c>
      <c r="DZ176" s="6" t="s">
        <v>134</v>
      </c>
      <c r="EA176" s="6" t="s">
        <v>135</v>
      </c>
      <c r="EB176" s="6" t="s">
        <v>154</v>
      </c>
    </row>
    <row r="177" spans="1:132" ht="12" customHeight="1" x14ac:dyDescent="0.25">
      <c r="A177" s="6">
        <v>2022</v>
      </c>
      <c r="B177" s="6" t="s">
        <v>1022</v>
      </c>
      <c r="C177" s="6" t="s">
        <v>336</v>
      </c>
      <c r="D177" s="6" t="s">
        <v>772</v>
      </c>
      <c r="E177" s="6" t="s">
        <v>342</v>
      </c>
      <c r="F177" s="6" t="s">
        <v>133</v>
      </c>
      <c r="G177" s="6">
        <v>60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11</v>
      </c>
      <c r="O177" s="6">
        <v>0</v>
      </c>
      <c r="P177" s="6">
        <v>0</v>
      </c>
      <c r="Q177" s="6">
        <v>71</v>
      </c>
      <c r="R177" s="6">
        <v>0</v>
      </c>
      <c r="S177" s="6">
        <v>71</v>
      </c>
      <c r="T177" s="6">
        <v>1338</v>
      </c>
      <c r="U177" s="6">
        <v>9.5839999999999996</v>
      </c>
      <c r="V177" s="6">
        <v>32441.84</v>
      </c>
      <c r="W177" s="6">
        <v>3386.8</v>
      </c>
      <c r="X177" s="6">
        <v>1611.7</v>
      </c>
      <c r="Y177" s="6">
        <v>1542.83</v>
      </c>
      <c r="Z177" s="6">
        <v>531038.19999999995</v>
      </c>
      <c r="AA177" s="6">
        <v>658085.02</v>
      </c>
      <c r="AB177" s="6">
        <v>664212.06000000006</v>
      </c>
      <c r="AC177" s="6">
        <v>1.0093000000000001</v>
      </c>
      <c r="AD177" s="6">
        <v>664212.06000000006</v>
      </c>
      <c r="AE177" s="6">
        <v>667303.99</v>
      </c>
      <c r="AF177" s="6">
        <v>265207.56</v>
      </c>
      <c r="AG177" s="6">
        <v>0</v>
      </c>
      <c r="AH177" s="6">
        <v>10482.15</v>
      </c>
      <c r="AI177" s="6">
        <v>3494.05</v>
      </c>
      <c r="AJ177" s="63">
        <v>57676.97</v>
      </c>
      <c r="AK177" s="6">
        <v>0</v>
      </c>
      <c r="AL177" s="6">
        <v>570.24</v>
      </c>
      <c r="AM177" s="63">
        <v>97554.4</v>
      </c>
      <c r="AN177" s="6">
        <v>116902.68</v>
      </c>
      <c r="AO177" s="6">
        <v>0</v>
      </c>
      <c r="AP177" s="6">
        <v>1</v>
      </c>
      <c r="AQ177" s="6">
        <v>0</v>
      </c>
      <c r="AR177" s="6">
        <v>133173.85999999999</v>
      </c>
      <c r="AS177" s="6">
        <v>0</v>
      </c>
      <c r="AT177" s="6">
        <v>3709550</v>
      </c>
      <c r="AU177" s="6">
        <v>3095</v>
      </c>
      <c r="AV177" s="6">
        <v>0</v>
      </c>
      <c r="AW177" s="6">
        <v>0</v>
      </c>
      <c r="AX177" s="6">
        <v>31.52</v>
      </c>
      <c r="AY177" s="6">
        <v>0</v>
      </c>
      <c r="AZ177" s="6">
        <v>35.9</v>
      </c>
      <c r="BA177" s="6">
        <v>3710</v>
      </c>
      <c r="BB177" s="6">
        <v>67.42</v>
      </c>
      <c r="BC177" s="6">
        <v>12.48</v>
      </c>
      <c r="BD177" s="6">
        <v>7.13</v>
      </c>
      <c r="BE177" s="6">
        <v>0</v>
      </c>
      <c r="BF177" s="6">
        <v>0</v>
      </c>
      <c r="BG177" s="6">
        <v>0</v>
      </c>
      <c r="BH177" s="6">
        <v>0</v>
      </c>
      <c r="BI177" s="6">
        <v>0</v>
      </c>
      <c r="BJ177" s="6">
        <v>0</v>
      </c>
      <c r="BK177" s="6">
        <v>0</v>
      </c>
      <c r="BL177" s="6">
        <v>5.39</v>
      </c>
      <c r="BM177" s="6">
        <v>81209.600000000006</v>
      </c>
      <c r="BN177" s="6">
        <v>53061.75</v>
      </c>
      <c r="BO177" s="6">
        <v>0</v>
      </c>
      <c r="BP177" s="6">
        <v>80000</v>
      </c>
      <c r="BQ177" s="6">
        <v>0</v>
      </c>
      <c r="BR177" s="6">
        <v>0</v>
      </c>
      <c r="BS177" s="6">
        <v>3902.11</v>
      </c>
      <c r="BT177" s="6">
        <v>20852.39</v>
      </c>
      <c r="BU177" s="6">
        <v>0</v>
      </c>
      <c r="BV177" s="6">
        <v>97531.09</v>
      </c>
      <c r="BW177" s="6">
        <v>0</v>
      </c>
      <c r="BX177" s="6">
        <v>21612.84</v>
      </c>
      <c r="BY177" s="6">
        <v>26613.35</v>
      </c>
      <c r="BZ177" s="6">
        <v>354.31</v>
      </c>
      <c r="CA177" s="6">
        <v>8529.1</v>
      </c>
      <c r="CB177" s="6">
        <v>0</v>
      </c>
      <c r="CC177" s="6">
        <v>0</v>
      </c>
      <c r="CD177" s="6">
        <v>3498.79</v>
      </c>
      <c r="CE177" s="6">
        <v>20852.39</v>
      </c>
      <c r="CF177" s="6">
        <v>0</v>
      </c>
      <c r="CG177" s="6">
        <v>77531.09</v>
      </c>
      <c r="CH177" s="6">
        <v>0</v>
      </c>
      <c r="CI177" s="6">
        <v>0</v>
      </c>
      <c r="CJ177" s="6">
        <v>0</v>
      </c>
      <c r="CK177" s="6">
        <v>0</v>
      </c>
      <c r="CL177" s="6">
        <v>0</v>
      </c>
      <c r="CM177" s="6">
        <v>0</v>
      </c>
      <c r="CN177" s="6">
        <v>0</v>
      </c>
      <c r="CO177" s="6">
        <v>0</v>
      </c>
      <c r="CP177" s="6">
        <v>0</v>
      </c>
      <c r="CQ177" s="6">
        <v>0</v>
      </c>
      <c r="CR177" s="6">
        <v>250076.54</v>
      </c>
      <c r="CS177" s="6">
        <v>46291.16</v>
      </c>
      <c r="CT177" s="6">
        <v>26448.400000000001</v>
      </c>
      <c r="CU177" s="6">
        <v>0</v>
      </c>
      <c r="CV177" s="6">
        <v>0</v>
      </c>
      <c r="CW177" s="6">
        <v>0</v>
      </c>
      <c r="CX177" s="6">
        <v>0</v>
      </c>
      <c r="CY177" s="6">
        <v>0</v>
      </c>
      <c r="CZ177" s="6">
        <v>0</v>
      </c>
      <c r="DA177" s="6">
        <v>20000</v>
      </c>
      <c r="DB177" s="6">
        <v>16241.92</v>
      </c>
      <c r="DC177" s="6">
        <v>16000</v>
      </c>
      <c r="DD177" s="6">
        <v>0</v>
      </c>
      <c r="DE177" s="6">
        <v>0</v>
      </c>
      <c r="DF177" s="6">
        <v>6652.8</v>
      </c>
      <c r="DG177" s="6">
        <v>71470.899999999994</v>
      </c>
      <c r="DH177" s="6">
        <v>0</v>
      </c>
      <c r="DI177" s="6">
        <v>0</v>
      </c>
      <c r="DJ177" s="6">
        <v>0</v>
      </c>
      <c r="DK177" s="6">
        <v>0</v>
      </c>
      <c r="DL177" s="6">
        <v>0</v>
      </c>
      <c r="DM177" s="6">
        <v>0</v>
      </c>
      <c r="DN177" s="6">
        <v>0</v>
      </c>
      <c r="DO177" s="6">
        <v>0</v>
      </c>
      <c r="DP177" s="6">
        <v>0</v>
      </c>
      <c r="DQ177" s="6">
        <v>0</v>
      </c>
      <c r="DR177" s="6">
        <v>413565.28</v>
      </c>
      <c r="DS177" s="6">
        <v>6652.8</v>
      </c>
      <c r="DT177" s="6">
        <v>403.32</v>
      </c>
      <c r="DU177" s="6">
        <v>0</v>
      </c>
      <c r="DV177" s="6">
        <v>0</v>
      </c>
      <c r="DW177" s="6">
        <v>0</v>
      </c>
      <c r="DX177" s="6">
        <v>0</v>
      </c>
      <c r="DY177" s="6">
        <v>0</v>
      </c>
      <c r="DZ177" s="6" t="s">
        <v>140</v>
      </c>
      <c r="EA177" s="10">
        <v>0</v>
      </c>
      <c r="EB177" s="6" t="s">
        <v>141</v>
      </c>
    </row>
    <row r="178" spans="1:132" ht="12" customHeight="1" x14ac:dyDescent="0.25">
      <c r="A178" s="6">
        <v>2022</v>
      </c>
      <c r="B178" s="6" t="s">
        <v>1022</v>
      </c>
      <c r="C178" s="6" t="s">
        <v>336</v>
      </c>
      <c r="D178" s="6" t="s">
        <v>773</v>
      </c>
      <c r="E178" s="6" t="s">
        <v>343</v>
      </c>
      <c r="F178" s="6" t="s">
        <v>139</v>
      </c>
      <c r="G178" s="6">
        <v>0</v>
      </c>
      <c r="H178" s="6">
        <v>0</v>
      </c>
      <c r="I178" s="6">
        <v>0</v>
      </c>
      <c r="J178" s="6">
        <v>0</v>
      </c>
      <c r="K178" s="6">
        <v>26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26</v>
      </c>
      <c r="S178" s="6">
        <v>26</v>
      </c>
      <c r="T178" s="6">
        <v>223</v>
      </c>
      <c r="U178" s="6">
        <v>6.6619999999999999</v>
      </c>
      <c r="V178" s="6">
        <v>22550.87</v>
      </c>
      <c r="W178" s="6">
        <v>1712.2</v>
      </c>
      <c r="X178" s="6">
        <v>590.20000000000005</v>
      </c>
      <c r="Y178" s="6">
        <v>564.98</v>
      </c>
      <c r="Z178" s="6">
        <v>450706.99</v>
      </c>
      <c r="AA178" s="6">
        <v>559210.35</v>
      </c>
      <c r="AB178" s="6">
        <v>621079.35</v>
      </c>
      <c r="AC178" s="6">
        <v>1.1106</v>
      </c>
      <c r="AD178" s="6">
        <v>601884.96</v>
      </c>
      <c r="AE178" s="6">
        <v>621079.35</v>
      </c>
      <c r="AF178" s="6">
        <v>232184.54</v>
      </c>
      <c r="AG178" s="6">
        <v>0</v>
      </c>
      <c r="AH178" s="6">
        <v>6444.5</v>
      </c>
      <c r="AI178" s="6">
        <v>1251.5999999999999</v>
      </c>
      <c r="AJ178" s="63">
        <v>52372.7</v>
      </c>
      <c r="AK178" s="6">
        <v>0</v>
      </c>
      <c r="AL178" s="6">
        <v>606.96</v>
      </c>
      <c r="AM178" s="63">
        <v>120184.63</v>
      </c>
      <c r="AN178" s="6">
        <v>0</v>
      </c>
      <c r="AO178" s="6">
        <v>65645.11</v>
      </c>
      <c r="AP178" s="6">
        <v>0</v>
      </c>
      <c r="AQ178" s="6">
        <v>1</v>
      </c>
      <c r="AR178" s="6">
        <v>170372.36</v>
      </c>
      <c r="AS178" s="6">
        <v>0</v>
      </c>
      <c r="AT178" s="6">
        <v>4070637</v>
      </c>
      <c r="AU178" s="6">
        <v>0</v>
      </c>
      <c r="AV178" s="6">
        <v>7451</v>
      </c>
      <c r="AW178" s="6">
        <v>0</v>
      </c>
      <c r="AX178" s="6">
        <v>0</v>
      </c>
      <c r="AY178" s="6">
        <v>16.13</v>
      </c>
      <c r="AZ178" s="6">
        <v>41.85</v>
      </c>
      <c r="BA178" s="6">
        <v>4071</v>
      </c>
      <c r="BB178" s="6">
        <v>57.98</v>
      </c>
      <c r="BC178" s="6">
        <v>12.47</v>
      </c>
      <c r="BD178" s="6">
        <v>6.5</v>
      </c>
      <c r="BE178" s="6">
        <v>0</v>
      </c>
      <c r="BF178" s="6">
        <v>0</v>
      </c>
      <c r="BG178" s="6">
        <v>0</v>
      </c>
      <c r="BH178" s="6">
        <v>0</v>
      </c>
      <c r="BI178" s="6">
        <v>0</v>
      </c>
      <c r="BJ178" s="6">
        <v>0</v>
      </c>
      <c r="BK178" s="6">
        <v>0</v>
      </c>
      <c r="BL178" s="6">
        <v>0</v>
      </c>
      <c r="BM178" s="6">
        <v>80515.34</v>
      </c>
      <c r="BN178" s="6">
        <v>55726.16</v>
      </c>
      <c r="BO178" s="6">
        <v>0</v>
      </c>
      <c r="BP178" s="6">
        <v>80000</v>
      </c>
      <c r="BQ178" s="6">
        <v>0</v>
      </c>
      <c r="BR178" s="6">
        <v>0</v>
      </c>
      <c r="BS178" s="6">
        <v>3758.61</v>
      </c>
      <c r="BT178" s="6">
        <v>23124.43</v>
      </c>
      <c r="BU178" s="6">
        <v>0</v>
      </c>
      <c r="BV178" s="6">
        <v>7800.18</v>
      </c>
      <c r="BW178" s="6">
        <v>0</v>
      </c>
      <c r="BX178" s="6">
        <v>24066.73</v>
      </c>
      <c r="BY178" s="6">
        <v>29277.759999999998</v>
      </c>
      <c r="BZ178" s="6">
        <v>0</v>
      </c>
      <c r="CA178" s="6">
        <v>1656.32</v>
      </c>
      <c r="CB178" s="6">
        <v>0</v>
      </c>
      <c r="CC178" s="6">
        <v>0</v>
      </c>
      <c r="CD178" s="6">
        <v>3416.3</v>
      </c>
      <c r="CE178" s="6">
        <v>23124.43</v>
      </c>
      <c r="CF178" s="6">
        <v>0</v>
      </c>
      <c r="CG178" s="6">
        <v>7800.18</v>
      </c>
      <c r="CH178" s="6">
        <v>0</v>
      </c>
      <c r="CI178" s="6">
        <v>0</v>
      </c>
      <c r="CJ178" s="6">
        <v>0</v>
      </c>
      <c r="CK178" s="6">
        <v>0</v>
      </c>
      <c r="CL178" s="6">
        <v>0</v>
      </c>
      <c r="CM178" s="6">
        <v>0</v>
      </c>
      <c r="CN178" s="6">
        <v>0</v>
      </c>
      <c r="CO178" s="6">
        <v>0</v>
      </c>
      <c r="CP178" s="6">
        <v>0</v>
      </c>
      <c r="CQ178" s="6">
        <v>0</v>
      </c>
      <c r="CR178" s="6">
        <v>236017.47</v>
      </c>
      <c r="CS178" s="6">
        <v>50779.87</v>
      </c>
      <c r="CT178" s="6">
        <v>26448.400000000001</v>
      </c>
      <c r="CU178" s="6">
        <v>0</v>
      </c>
      <c r="CV178" s="6">
        <v>0</v>
      </c>
      <c r="CW178" s="6">
        <v>0</v>
      </c>
      <c r="CX178" s="6">
        <v>0</v>
      </c>
      <c r="CY178" s="6">
        <v>0</v>
      </c>
      <c r="CZ178" s="6">
        <v>0</v>
      </c>
      <c r="DA178" s="6">
        <v>0</v>
      </c>
      <c r="DB178" s="6">
        <v>16103.07</v>
      </c>
      <c r="DC178" s="6">
        <v>16000</v>
      </c>
      <c r="DD178" s="6">
        <v>0</v>
      </c>
      <c r="DE178" s="6">
        <v>0</v>
      </c>
      <c r="DF178" s="6">
        <v>2834.37</v>
      </c>
      <c r="DG178" s="6">
        <v>78343.679999999993</v>
      </c>
      <c r="DH178" s="6">
        <v>0</v>
      </c>
      <c r="DI178" s="6">
        <v>0</v>
      </c>
      <c r="DJ178" s="6">
        <v>0</v>
      </c>
      <c r="DK178" s="6">
        <v>0</v>
      </c>
      <c r="DL178" s="6">
        <v>0</v>
      </c>
      <c r="DM178" s="6">
        <v>0</v>
      </c>
      <c r="DN178" s="6">
        <v>0</v>
      </c>
      <c r="DO178" s="6">
        <v>0</v>
      </c>
      <c r="DP178" s="6">
        <v>0</v>
      </c>
      <c r="DQ178" s="6">
        <v>0</v>
      </c>
      <c r="DR178" s="6">
        <v>384454.92</v>
      </c>
      <c r="DS178" s="6">
        <v>2834.37</v>
      </c>
      <c r="DT178" s="6">
        <v>342.31</v>
      </c>
      <c r="DU178" s="6">
        <v>0</v>
      </c>
      <c r="DV178" s="6">
        <v>0</v>
      </c>
      <c r="DW178" s="6">
        <v>0</v>
      </c>
      <c r="DX178" s="6">
        <v>0</v>
      </c>
      <c r="DY178" s="6">
        <v>0</v>
      </c>
      <c r="DZ178" s="6" t="s">
        <v>150</v>
      </c>
      <c r="EA178" s="10">
        <v>0</v>
      </c>
      <c r="EB178" s="6" t="s">
        <v>141</v>
      </c>
    </row>
    <row r="179" spans="1:132" ht="12" customHeight="1" x14ac:dyDescent="0.25">
      <c r="A179" s="6">
        <v>2022</v>
      </c>
      <c r="B179" s="6" t="s">
        <v>1024</v>
      </c>
      <c r="C179" s="6" t="s">
        <v>344</v>
      </c>
      <c r="D179" s="6" t="s">
        <v>774</v>
      </c>
      <c r="E179" s="6" t="s">
        <v>345</v>
      </c>
      <c r="F179" s="6" t="s">
        <v>133</v>
      </c>
      <c r="G179" s="6">
        <v>189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73</v>
      </c>
      <c r="O179" s="6">
        <v>0</v>
      </c>
      <c r="P179" s="6">
        <v>0</v>
      </c>
      <c r="Q179" s="6">
        <v>262</v>
      </c>
      <c r="R179" s="6">
        <v>0</v>
      </c>
      <c r="S179" s="6">
        <v>262</v>
      </c>
      <c r="T179" s="6">
        <v>2007</v>
      </c>
      <c r="U179" s="6">
        <v>21.45</v>
      </c>
      <c r="V179" s="6">
        <v>72608.25</v>
      </c>
      <c r="W179" s="6">
        <v>19306.46</v>
      </c>
      <c r="X179" s="6">
        <v>5947.4</v>
      </c>
      <c r="Y179" s="6">
        <v>5693.26</v>
      </c>
      <c r="Z179" s="6">
        <v>1608543.79</v>
      </c>
      <c r="AA179" s="6">
        <v>2001368.27</v>
      </c>
      <c r="AB179" s="6">
        <v>1936420.91</v>
      </c>
      <c r="AC179" s="6">
        <v>0.96750000000000003</v>
      </c>
      <c r="AD179" s="6">
        <v>1936420.91</v>
      </c>
      <c r="AE179" s="6">
        <v>2001368.27</v>
      </c>
      <c r="AF179" s="6">
        <v>804672.78</v>
      </c>
      <c r="AG179" s="6">
        <v>0</v>
      </c>
      <c r="AH179" s="6">
        <v>40989.9</v>
      </c>
      <c r="AI179" s="6">
        <v>13663.3</v>
      </c>
      <c r="AJ179" s="63">
        <v>193642.09</v>
      </c>
      <c r="AK179" s="6">
        <v>1948.46</v>
      </c>
      <c r="AL179" s="6">
        <v>146.49</v>
      </c>
      <c r="AM179" s="63">
        <v>395928</v>
      </c>
      <c r="AN179" s="6">
        <v>161230.45000000001</v>
      </c>
      <c r="AO179" s="6">
        <v>0</v>
      </c>
      <c r="AP179" s="6">
        <v>1</v>
      </c>
      <c r="AQ179" s="6">
        <v>0</v>
      </c>
      <c r="AR179" s="6">
        <v>327877.12</v>
      </c>
      <c r="AS179" s="6">
        <v>0</v>
      </c>
      <c r="AT179" s="6">
        <v>5715499</v>
      </c>
      <c r="AU179" s="6">
        <v>14040</v>
      </c>
      <c r="AV179" s="6">
        <v>0</v>
      </c>
      <c r="AW179" s="6">
        <v>0</v>
      </c>
      <c r="AX179" s="6">
        <v>28.2</v>
      </c>
      <c r="AY179" s="6">
        <v>0</v>
      </c>
      <c r="AZ179" s="6">
        <v>57.37</v>
      </c>
      <c r="BA179" s="6">
        <v>5715</v>
      </c>
      <c r="BB179" s="6">
        <v>85.57</v>
      </c>
      <c r="BC179" s="6">
        <v>49</v>
      </c>
      <c r="BD179" s="6">
        <v>8.57</v>
      </c>
      <c r="BE179" s="6">
        <v>10.44</v>
      </c>
      <c r="BF179" s="6">
        <v>0</v>
      </c>
      <c r="BG179" s="6">
        <v>6.89</v>
      </c>
      <c r="BH179" s="6">
        <v>0</v>
      </c>
      <c r="BI179" s="6">
        <v>0</v>
      </c>
      <c r="BJ179" s="6">
        <v>0</v>
      </c>
      <c r="BK179" s="6">
        <v>12.15</v>
      </c>
      <c r="BL179" s="6">
        <v>2.56</v>
      </c>
      <c r="BM179" s="6">
        <v>350000</v>
      </c>
      <c r="BN179" s="6">
        <v>73408.179999999993</v>
      </c>
      <c r="BO179" s="6">
        <v>60000</v>
      </c>
      <c r="BP179" s="6">
        <v>300000</v>
      </c>
      <c r="BQ179" s="6">
        <v>40000</v>
      </c>
      <c r="BR179" s="6">
        <v>0</v>
      </c>
      <c r="BS179" s="6">
        <v>1222.3599999999999</v>
      </c>
      <c r="BT179" s="6">
        <v>4.7300000000000004</v>
      </c>
      <c r="BU179" s="6">
        <v>78075</v>
      </c>
      <c r="BV179" s="6">
        <v>61635.06</v>
      </c>
      <c r="BW179" s="6">
        <v>100013.8</v>
      </c>
      <c r="BX179" s="6">
        <v>0</v>
      </c>
      <c r="BY179" s="6">
        <v>24406.38</v>
      </c>
      <c r="BZ179" s="6">
        <v>340.06</v>
      </c>
      <c r="CA179" s="6">
        <v>22858.94</v>
      </c>
      <c r="CB179" s="6">
        <v>632.97</v>
      </c>
      <c r="CC179" s="6">
        <v>0</v>
      </c>
      <c r="CD179" s="6">
        <v>0.67</v>
      </c>
      <c r="CE179" s="6">
        <v>4.7300000000000004</v>
      </c>
      <c r="CF179" s="6">
        <v>8626.75</v>
      </c>
      <c r="CG179" s="6">
        <v>20735.060000000001</v>
      </c>
      <c r="CH179" s="6">
        <v>0</v>
      </c>
      <c r="CI179" s="6">
        <v>0</v>
      </c>
      <c r="CJ179" s="6">
        <v>0</v>
      </c>
      <c r="CK179" s="6">
        <v>0</v>
      </c>
      <c r="CL179" s="6">
        <v>0</v>
      </c>
      <c r="CM179" s="6">
        <v>0</v>
      </c>
      <c r="CN179" s="6">
        <v>0</v>
      </c>
      <c r="CO179" s="6">
        <v>0</v>
      </c>
      <c r="CP179" s="6">
        <v>0</v>
      </c>
      <c r="CQ179" s="6">
        <v>0</v>
      </c>
      <c r="CR179" s="6">
        <v>489107.57</v>
      </c>
      <c r="CS179" s="6">
        <v>280036.74</v>
      </c>
      <c r="CT179" s="6">
        <v>49001.8</v>
      </c>
      <c r="CU179" s="6">
        <v>59659.94</v>
      </c>
      <c r="CV179" s="6">
        <v>39367.03</v>
      </c>
      <c r="CW179" s="6">
        <v>0</v>
      </c>
      <c r="CX179" s="6">
        <v>0</v>
      </c>
      <c r="CY179" s="6">
        <v>0</v>
      </c>
      <c r="CZ179" s="6">
        <v>69448.25</v>
      </c>
      <c r="DA179" s="6">
        <v>14637.37</v>
      </c>
      <c r="DB179" s="6">
        <v>0</v>
      </c>
      <c r="DC179" s="6">
        <v>60000</v>
      </c>
      <c r="DD179" s="6">
        <v>0</v>
      </c>
      <c r="DE179" s="6">
        <v>0</v>
      </c>
      <c r="DF179" s="6">
        <v>34981.629999999997</v>
      </c>
      <c r="DG179" s="6">
        <v>277141.06</v>
      </c>
      <c r="DH179" s="6">
        <v>0</v>
      </c>
      <c r="DI179" s="6">
        <v>0</v>
      </c>
      <c r="DJ179" s="6">
        <v>0</v>
      </c>
      <c r="DK179" s="6">
        <v>0</v>
      </c>
      <c r="DL179" s="6">
        <v>0</v>
      </c>
      <c r="DM179" s="6">
        <v>0</v>
      </c>
      <c r="DN179" s="6">
        <v>0</v>
      </c>
      <c r="DO179" s="6">
        <v>0</v>
      </c>
      <c r="DP179" s="6">
        <v>0</v>
      </c>
      <c r="DQ179" s="6">
        <v>0</v>
      </c>
      <c r="DR179" s="6">
        <v>1347153.05</v>
      </c>
      <c r="DS179" s="6">
        <v>34981.629999999997</v>
      </c>
      <c r="DT179" s="6">
        <v>1221.69</v>
      </c>
      <c r="DU179" s="6">
        <v>0</v>
      </c>
      <c r="DV179" s="6">
        <v>0</v>
      </c>
      <c r="DW179" s="6">
        <v>26262.63</v>
      </c>
      <c r="DX179" s="6">
        <v>0</v>
      </c>
      <c r="DY179" s="6">
        <v>0</v>
      </c>
      <c r="DZ179" s="6" t="s">
        <v>134</v>
      </c>
      <c r="EA179" s="6" t="s">
        <v>135</v>
      </c>
      <c r="EB179" s="6" t="s">
        <v>136</v>
      </c>
    </row>
    <row r="180" spans="1:132" ht="12" customHeight="1" x14ac:dyDescent="0.25">
      <c r="A180" s="6">
        <v>2022</v>
      </c>
      <c r="B180" s="6" t="s">
        <v>1024</v>
      </c>
      <c r="C180" s="6" t="s">
        <v>344</v>
      </c>
      <c r="D180" s="6" t="s">
        <v>775</v>
      </c>
      <c r="E180" s="6" t="s">
        <v>346</v>
      </c>
      <c r="F180" s="6" t="s">
        <v>139</v>
      </c>
      <c r="G180" s="6">
        <v>0</v>
      </c>
      <c r="H180" s="6">
        <v>0</v>
      </c>
      <c r="I180" s="6">
        <v>0</v>
      </c>
      <c r="J180" s="6">
        <v>0</v>
      </c>
      <c r="K180" s="6">
        <v>138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138</v>
      </c>
      <c r="S180" s="6">
        <v>138</v>
      </c>
      <c r="T180" s="6">
        <v>446</v>
      </c>
      <c r="U180" s="6">
        <v>13.3</v>
      </c>
      <c r="V180" s="6">
        <v>45020.5</v>
      </c>
      <c r="W180" s="6">
        <v>10597.38</v>
      </c>
      <c r="X180" s="6">
        <v>3132.6</v>
      </c>
      <c r="Y180" s="6">
        <v>2998.74</v>
      </c>
      <c r="Z180" s="6">
        <v>1173844.55</v>
      </c>
      <c r="AA180" s="6">
        <v>1460687.57</v>
      </c>
      <c r="AB180" s="6">
        <v>1377450.47</v>
      </c>
      <c r="AC180" s="6">
        <v>0.94299999999999995</v>
      </c>
      <c r="AD180" s="6">
        <v>1377450.47</v>
      </c>
      <c r="AE180" s="6">
        <v>1460687.57</v>
      </c>
      <c r="AF180" s="6">
        <v>602770.78</v>
      </c>
      <c r="AG180" s="6">
        <v>0</v>
      </c>
      <c r="AH180" s="6">
        <v>21433.65</v>
      </c>
      <c r="AI180" s="6">
        <v>7144.55</v>
      </c>
      <c r="AJ180" s="63">
        <v>137745.04999999999</v>
      </c>
      <c r="AK180" s="6">
        <v>1348.12</v>
      </c>
      <c r="AL180" s="6">
        <v>246.92</v>
      </c>
      <c r="AM180" s="63">
        <v>353913.4</v>
      </c>
      <c r="AN180" s="6">
        <v>0</v>
      </c>
      <c r="AO180" s="6">
        <v>122575.18</v>
      </c>
      <c r="AP180" s="6">
        <v>0</v>
      </c>
      <c r="AQ180" s="6">
        <v>1</v>
      </c>
      <c r="AR180" s="6">
        <v>203605.92</v>
      </c>
      <c r="AS180" s="6">
        <v>0</v>
      </c>
      <c r="AT180" s="6">
        <v>7578222</v>
      </c>
      <c r="AU180" s="6">
        <v>0</v>
      </c>
      <c r="AV180" s="6">
        <v>21860</v>
      </c>
      <c r="AW180" s="6">
        <v>0</v>
      </c>
      <c r="AX180" s="6">
        <v>0</v>
      </c>
      <c r="AY180" s="6">
        <v>16.190000000000001</v>
      </c>
      <c r="AZ180" s="6">
        <v>26.87</v>
      </c>
      <c r="BA180" s="6">
        <v>7578</v>
      </c>
      <c r="BB180" s="6">
        <v>43.06</v>
      </c>
      <c r="BC180" s="6">
        <v>33.409999999999997</v>
      </c>
      <c r="BD180" s="6">
        <v>8.6999999999999993</v>
      </c>
      <c r="BE180" s="6">
        <v>5.92</v>
      </c>
      <c r="BF180" s="6">
        <v>0</v>
      </c>
      <c r="BG180" s="6">
        <v>5.83</v>
      </c>
      <c r="BH180" s="6">
        <v>0</v>
      </c>
      <c r="BI180" s="6">
        <v>0</v>
      </c>
      <c r="BJ180" s="6">
        <v>0</v>
      </c>
      <c r="BK180" s="6">
        <v>9.33</v>
      </c>
      <c r="BL180" s="6">
        <v>1.31</v>
      </c>
      <c r="BM180" s="6">
        <v>300000</v>
      </c>
      <c r="BN180" s="6">
        <v>97494.29</v>
      </c>
      <c r="BO180" s="6">
        <v>45000</v>
      </c>
      <c r="BP180" s="6">
        <v>200000</v>
      </c>
      <c r="BQ180" s="6">
        <v>45000</v>
      </c>
      <c r="BR180" s="6">
        <v>0</v>
      </c>
      <c r="BS180" s="6">
        <v>892.03</v>
      </c>
      <c r="BT180" s="6">
        <v>2.6</v>
      </c>
      <c r="BU180" s="6">
        <v>78075</v>
      </c>
      <c r="BV180" s="6">
        <v>29399.75</v>
      </c>
      <c r="BW180" s="6">
        <v>10709.4</v>
      </c>
      <c r="BX180" s="6">
        <v>142.15</v>
      </c>
      <c r="BY180" s="6">
        <v>31546.22</v>
      </c>
      <c r="BZ180" s="6">
        <v>144.44</v>
      </c>
      <c r="CA180" s="6">
        <v>0</v>
      </c>
      <c r="CB180" s="6">
        <v>795.61</v>
      </c>
      <c r="CC180" s="6">
        <v>0</v>
      </c>
      <c r="CD180" s="6">
        <v>0.49</v>
      </c>
      <c r="CE180" s="6">
        <v>2.6</v>
      </c>
      <c r="CF180" s="6">
        <v>7352.1</v>
      </c>
      <c r="CG180" s="6">
        <v>0</v>
      </c>
      <c r="CH180" s="6">
        <v>0</v>
      </c>
      <c r="CI180" s="6">
        <v>0</v>
      </c>
      <c r="CJ180" s="6">
        <v>0</v>
      </c>
      <c r="CK180" s="6">
        <v>0</v>
      </c>
      <c r="CL180" s="6">
        <v>0</v>
      </c>
      <c r="CM180" s="6">
        <v>0</v>
      </c>
      <c r="CN180" s="6">
        <v>0</v>
      </c>
      <c r="CO180" s="6">
        <v>0</v>
      </c>
      <c r="CP180" s="6">
        <v>0</v>
      </c>
      <c r="CQ180" s="6">
        <v>0</v>
      </c>
      <c r="CR180" s="6">
        <v>326181.09999999998</v>
      </c>
      <c r="CS180" s="6">
        <v>253216.42</v>
      </c>
      <c r="CT180" s="6">
        <v>65948.070000000007</v>
      </c>
      <c r="CU180" s="6">
        <v>44855.56</v>
      </c>
      <c r="CV180" s="6">
        <v>44204.39</v>
      </c>
      <c r="CW180" s="6">
        <v>0</v>
      </c>
      <c r="CX180" s="6">
        <v>0</v>
      </c>
      <c r="CY180" s="6">
        <v>0</v>
      </c>
      <c r="CZ180" s="6">
        <v>70722.899999999994</v>
      </c>
      <c r="DA180" s="6">
        <v>9960.89</v>
      </c>
      <c r="DB180" s="6">
        <v>0</v>
      </c>
      <c r="DC180" s="6">
        <v>35071.160000000003</v>
      </c>
      <c r="DD180" s="6">
        <v>0</v>
      </c>
      <c r="DE180" s="6">
        <v>0</v>
      </c>
      <c r="DF180" s="6">
        <v>23320.71</v>
      </c>
      <c r="DG180" s="6">
        <v>200000</v>
      </c>
      <c r="DH180" s="6">
        <v>0</v>
      </c>
      <c r="DI180" s="6">
        <v>0</v>
      </c>
      <c r="DJ180" s="6">
        <v>0</v>
      </c>
      <c r="DK180" s="6">
        <v>0</v>
      </c>
      <c r="DL180" s="6">
        <v>0</v>
      </c>
      <c r="DM180" s="6">
        <v>0</v>
      </c>
      <c r="DN180" s="6">
        <v>0</v>
      </c>
      <c r="DO180" s="6">
        <v>0</v>
      </c>
      <c r="DP180" s="6">
        <v>0</v>
      </c>
      <c r="DQ180" s="6">
        <v>0</v>
      </c>
      <c r="DR180" s="6">
        <v>1040313.05</v>
      </c>
      <c r="DS180" s="6">
        <v>23320.720000000001</v>
      </c>
      <c r="DT180" s="6">
        <v>891.54</v>
      </c>
      <c r="DU180" s="6">
        <v>0</v>
      </c>
      <c r="DV180" s="6">
        <v>0</v>
      </c>
      <c r="DW180" s="6">
        <v>19438.86</v>
      </c>
      <c r="DX180" s="6">
        <v>0</v>
      </c>
      <c r="DY180" s="6">
        <v>0</v>
      </c>
      <c r="DZ180" s="6" t="s">
        <v>134</v>
      </c>
      <c r="EA180" s="6" t="s">
        <v>135</v>
      </c>
      <c r="EB180" s="6" t="s">
        <v>136</v>
      </c>
    </row>
    <row r="181" spans="1:132" ht="12" customHeight="1" x14ac:dyDescent="0.25">
      <c r="A181" s="6">
        <v>2022</v>
      </c>
      <c r="B181" s="6" t="s">
        <v>1024</v>
      </c>
      <c r="C181" s="6" t="s">
        <v>344</v>
      </c>
      <c r="D181" s="6" t="s">
        <v>776</v>
      </c>
      <c r="E181" s="6" t="s">
        <v>347</v>
      </c>
      <c r="F181" s="6" t="s">
        <v>145</v>
      </c>
      <c r="G181" s="6">
        <v>674</v>
      </c>
      <c r="H181" s="6">
        <v>0</v>
      </c>
      <c r="I181" s="6">
        <v>0</v>
      </c>
      <c r="J181" s="6">
        <v>0</v>
      </c>
      <c r="K181" s="6">
        <v>356</v>
      </c>
      <c r="L181" s="6">
        <v>0</v>
      </c>
      <c r="M181" s="6">
        <v>0</v>
      </c>
      <c r="N181" s="6">
        <v>191</v>
      </c>
      <c r="O181" s="6">
        <v>0</v>
      </c>
      <c r="P181" s="6">
        <v>0</v>
      </c>
      <c r="Q181" s="6">
        <v>865</v>
      </c>
      <c r="R181" s="6">
        <v>356</v>
      </c>
      <c r="S181" s="6">
        <v>1221</v>
      </c>
      <c r="T181" s="6">
        <v>10481</v>
      </c>
      <c r="U181" s="6">
        <v>89.64</v>
      </c>
      <c r="V181" s="6">
        <v>303431.40000000002</v>
      </c>
      <c r="W181" s="6">
        <v>62564.08</v>
      </c>
      <c r="X181" s="6">
        <v>27716.7</v>
      </c>
      <c r="Y181" s="6">
        <v>26532.33</v>
      </c>
      <c r="Z181" s="6">
        <v>7469192.8700000001</v>
      </c>
      <c r="AA181" s="6">
        <v>9307556.2100000009</v>
      </c>
      <c r="AB181" s="6">
        <v>8364406.5599999996</v>
      </c>
      <c r="AC181" s="6">
        <v>0.89870000000000005</v>
      </c>
      <c r="AD181" s="6">
        <v>8364406.5599999996</v>
      </c>
      <c r="AE181" s="6">
        <v>9307556.2100000009</v>
      </c>
      <c r="AF181" s="6">
        <v>3770825.08</v>
      </c>
      <c r="AG181" s="6">
        <v>0</v>
      </c>
      <c r="AH181" s="6">
        <v>188991.6</v>
      </c>
      <c r="AI181" s="6">
        <v>62997.2</v>
      </c>
      <c r="AJ181" s="63">
        <v>836440.66</v>
      </c>
      <c r="AK181" s="6">
        <v>50012.03</v>
      </c>
      <c r="AL181" s="6">
        <v>1565.58</v>
      </c>
      <c r="AM181" s="63">
        <v>2264251.39</v>
      </c>
      <c r="AN181" s="6">
        <v>475552.49300000002</v>
      </c>
      <c r="AO181" s="6">
        <v>256066.72700000001</v>
      </c>
      <c r="AP181" s="6">
        <v>0.65</v>
      </c>
      <c r="AQ181" s="6">
        <v>0.35</v>
      </c>
      <c r="AR181" s="6">
        <v>895213.69</v>
      </c>
      <c r="AS181" s="6">
        <v>0</v>
      </c>
      <c r="AT181" s="6">
        <v>15285095</v>
      </c>
      <c r="AU181" s="6">
        <v>48161</v>
      </c>
      <c r="AV181" s="6">
        <v>45842</v>
      </c>
      <c r="AW181" s="6">
        <v>0</v>
      </c>
      <c r="AX181" s="6">
        <v>30.69</v>
      </c>
      <c r="AY181" s="6">
        <v>17.149999999999999</v>
      </c>
      <c r="AZ181" s="6">
        <v>58.57</v>
      </c>
      <c r="BA181" s="6">
        <v>15285</v>
      </c>
      <c r="BB181" s="6">
        <v>106.41</v>
      </c>
      <c r="BC181" s="6">
        <v>36.39</v>
      </c>
      <c r="BD181" s="6">
        <v>0</v>
      </c>
      <c r="BE181" s="6">
        <v>9.6199999999999992</v>
      </c>
      <c r="BF181" s="6">
        <v>0</v>
      </c>
      <c r="BG181" s="6">
        <v>1.5</v>
      </c>
      <c r="BH181" s="6">
        <v>0</v>
      </c>
      <c r="BI181" s="6">
        <v>0</v>
      </c>
      <c r="BJ181" s="6">
        <v>4</v>
      </c>
      <c r="BK181" s="6">
        <v>0</v>
      </c>
      <c r="BL181" s="6">
        <v>4.32</v>
      </c>
      <c r="BM181" s="6">
        <v>881500</v>
      </c>
      <c r="BN181" s="6">
        <v>0</v>
      </c>
      <c r="BO181" s="6">
        <v>165120</v>
      </c>
      <c r="BP181" s="6">
        <v>1275000</v>
      </c>
      <c r="BQ181" s="6">
        <v>23000</v>
      </c>
      <c r="BR181" s="6">
        <v>0</v>
      </c>
      <c r="BS181" s="6">
        <v>50000</v>
      </c>
      <c r="BT181" s="6">
        <v>186545</v>
      </c>
      <c r="BU181" s="6">
        <v>0</v>
      </c>
      <c r="BV181" s="6">
        <v>364011.09</v>
      </c>
      <c r="BW181" s="6">
        <v>81214.490000000005</v>
      </c>
      <c r="BX181" s="6">
        <v>38188.910000000003</v>
      </c>
      <c r="BY181" s="6">
        <v>0</v>
      </c>
      <c r="BZ181" s="6">
        <v>18093.21</v>
      </c>
      <c r="CA181" s="6">
        <v>190814.18</v>
      </c>
      <c r="CB181" s="6">
        <v>0</v>
      </c>
      <c r="CC181" s="6">
        <v>0</v>
      </c>
      <c r="CD181" s="6">
        <v>43976.24</v>
      </c>
      <c r="CE181" s="6">
        <v>64151.94</v>
      </c>
      <c r="CF181" s="6">
        <v>0</v>
      </c>
      <c r="CG181" s="6">
        <v>210111.09</v>
      </c>
      <c r="CH181" s="6">
        <v>250</v>
      </c>
      <c r="CI181" s="6">
        <v>0</v>
      </c>
      <c r="CJ181" s="6">
        <v>0</v>
      </c>
      <c r="CK181" s="6">
        <v>500</v>
      </c>
      <c r="CL181" s="6">
        <v>0</v>
      </c>
      <c r="CM181" s="6">
        <v>0</v>
      </c>
      <c r="CN181" s="6">
        <v>350.89</v>
      </c>
      <c r="CO181" s="6">
        <v>0</v>
      </c>
      <c r="CP181" s="6">
        <v>0</v>
      </c>
      <c r="CQ181" s="6">
        <v>0</v>
      </c>
      <c r="CR181" s="6">
        <v>1626832.91</v>
      </c>
      <c r="CS181" s="6">
        <v>556149.29</v>
      </c>
      <c r="CT181" s="6">
        <v>0</v>
      </c>
      <c r="CU181" s="6">
        <v>147026.79</v>
      </c>
      <c r="CV181" s="6">
        <v>23000</v>
      </c>
      <c r="CW181" s="6">
        <v>0</v>
      </c>
      <c r="CX181" s="6">
        <v>0</v>
      </c>
      <c r="CY181" s="6">
        <v>61195.81</v>
      </c>
      <c r="CZ181" s="6">
        <v>0</v>
      </c>
      <c r="DA181" s="6">
        <v>66089.67</v>
      </c>
      <c r="DB181" s="6">
        <v>176300</v>
      </c>
      <c r="DC181" s="6">
        <v>255000</v>
      </c>
      <c r="DD181" s="6">
        <v>508.2</v>
      </c>
      <c r="DE181" s="6">
        <v>0</v>
      </c>
      <c r="DF181" s="6">
        <v>143455.9</v>
      </c>
      <c r="DG181" s="6">
        <v>1083685.82</v>
      </c>
      <c r="DH181" s="6">
        <v>0</v>
      </c>
      <c r="DI181" s="6">
        <v>0</v>
      </c>
      <c r="DJ181" s="6">
        <v>0</v>
      </c>
      <c r="DK181" s="6">
        <v>0</v>
      </c>
      <c r="DL181" s="6">
        <v>0</v>
      </c>
      <c r="DM181" s="6">
        <v>0</v>
      </c>
      <c r="DN181" s="6">
        <v>0</v>
      </c>
      <c r="DO181" s="6">
        <v>0</v>
      </c>
      <c r="DP181" s="6">
        <v>0</v>
      </c>
      <c r="DQ181" s="6">
        <v>0</v>
      </c>
      <c r="DR181" s="6">
        <v>6654793.5800000001</v>
      </c>
      <c r="DS181" s="6">
        <v>143455.9</v>
      </c>
      <c r="DT181" s="6">
        <v>5672.87</v>
      </c>
      <c r="DU181" s="6">
        <v>61197.25</v>
      </c>
      <c r="DV181" s="6">
        <v>0</v>
      </c>
      <c r="DW181" s="6">
        <v>87810.33</v>
      </c>
      <c r="DX181" s="6">
        <v>0</v>
      </c>
      <c r="DY181" s="6">
        <v>0</v>
      </c>
      <c r="DZ181" s="6" t="s">
        <v>134</v>
      </c>
      <c r="EA181" s="6" t="s">
        <v>135</v>
      </c>
      <c r="EB181" s="6" t="s">
        <v>148</v>
      </c>
    </row>
    <row r="182" spans="1:132" ht="12" customHeight="1" x14ac:dyDescent="0.25">
      <c r="A182" s="6">
        <v>2022</v>
      </c>
      <c r="B182" s="6" t="s">
        <v>1024</v>
      </c>
      <c r="C182" s="6" t="s">
        <v>344</v>
      </c>
      <c r="D182" s="6" t="s">
        <v>777</v>
      </c>
      <c r="E182" s="6" t="s">
        <v>348</v>
      </c>
      <c r="F182" s="6" t="s">
        <v>133</v>
      </c>
      <c r="G182" s="6">
        <v>349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135</v>
      </c>
      <c r="O182" s="6">
        <v>0</v>
      </c>
      <c r="P182" s="6">
        <v>0</v>
      </c>
      <c r="Q182" s="6">
        <v>484</v>
      </c>
      <c r="R182" s="6">
        <v>0</v>
      </c>
      <c r="S182" s="6">
        <v>484</v>
      </c>
      <c r="T182" s="6">
        <v>4906</v>
      </c>
      <c r="U182" s="6">
        <v>38.57</v>
      </c>
      <c r="V182" s="6">
        <v>130559.45</v>
      </c>
      <c r="W182" s="6">
        <v>24040.45</v>
      </c>
      <c r="X182" s="6">
        <v>10986.8</v>
      </c>
      <c r="Y182" s="6">
        <v>10517.32</v>
      </c>
      <c r="Z182" s="6">
        <v>2866674.38</v>
      </c>
      <c r="AA182" s="6">
        <v>3562235.92</v>
      </c>
      <c r="AB182" s="6">
        <v>3146849.14</v>
      </c>
      <c r="AC182" s="6">
        <v>0.88339999999999996</v>
      </c>
      <c r="AD182" s="6">
        <v>3146849.14</v>
      </c>
      <c r="AE182" s="6">
        <v>3562235.92</v>
      </c>
      <c r="AF182" s="6">
        <v>1425063.85</v>
      </c>
      <c r="AG182" s="6">
        <v>0</v>
      </c>
      <c r="AH182" s="6">
        <v>96581.8</v>
      </c>
      <c r="AI182" s="6">
        <v>0</v>
      </c>
      <c r="AJ182" s="63">
        <v>303823.88</v>
      </c>
      <c r="AK182" s="6">
        <v>0</v>
      </c>
      <c r="AL182" s="6">
        <v>1250.74</v>
      </c>
      <c r="AM182" s="63">
        <v>704077.7</v>
      </c>
      <c r="AN182" s="6">
        <v>458690.27</v>
      </c>
      <c r="AO182" s="6">
        <v>0</v>
      </c>
      <c r="AP182" s="6">
        <v>1</v>
      </c>
      <c r="AQ182" s="6">
        <v>0</v>
      </c>
      <c r="AR182" s="6">
        <v>280174.76</v>
      </c>
      <c r="AS182" s="6">
        <v>0</v>
      </c>
      <c r="AT182" s="6">
        <v>14617912</v>
      </c>
      <c r="AU182" s="6">
        <v>22430</v>
      </c>
      <c r="AV182" s="6">
        <v>0</v>
      </c>
      <c r="AW182" s="6">
        <v>0</v>
      </c>
      <c r="AX182" s="6">
        <v>31.39</v>
      </c>
      <c r="AY182" s="6">
        <v>0</v>
      </c>
      <c r="AZ182" s="6">
        <v>19.170000000000002</v>
      </c>
      <c r="BA182" s="6">
        <v>14618</v>
      </c>
      <c r="BB182" s="6">
        <v>50.56</v>
      </c>
      <c r="BC182" s="6">
        <v>14.58</v>
      </c>
      <c r="BD182" s="6">
        <v>3.7</v>
      </c>
      <c r="BE182" s="6">
        <v>0</v>
      </c>
      <c r="BF182" s="6">
        <v>0</v>
      </c>
      <c r="BG182" s="6">
        <v>0</v>
      </c>
      <c r="BH182" s="6">
        <v>0</v>
      </c>
      <c r="BI182" s="6">
        <v>0</v>
      </c>
      <c r="BJ182" s="6">
        <v>0</v>
      </c>
      <c r="BK182" s="6">
        <v>6.11</v>
      </c>
      <c r="BL182" s="6">
        <v>2.85</v>
      </c>
      <c r="BM182" s="6">
        <v>314973.39</v>
      </c>
      <c r="BN182" s="6">
        <v>170181.62</v>
      </c>
      <c r="BO182" s="6">
        <v>0</v>
      </c>
      <c r="BP182" s="6">
        <v>523057.03</v>
      </c>
      <c r="BQ182" s="6">
        <v>54050.43</v>
      </c>
      <c r="BR182" s="6">
        <v>0</v>
      </c>
      <c r="BS182" s="6">
        <v>33767.67</v>
      </c>
      <c r="BT182" s="6">
        <v>59.79</v>
      </c>
      <c r="BU182" s="6">
        <v>100225</v>
      </c>
      <c r="BV182" s="6">
        <v>266224.63</v>
      </c>
      <c r="BW182" s="6">
        <v>0</v>
      </c>
      <c r="BX182" s="6">
        <v>229.42</v>
      </c>
      <c r="BY182" s="6">
        <v>116110.62</v>
      </c>
      <c r="BZ182" s="6">
        <v>0</v>
      </c>
      <c r="CA182" s="6">
        <v>87379.73</v>
      </c>
      <c r="CB182" s="6">
        <v>54050.43</v>
      </c>
      <c r="CC182" s="6">
        <v>0</v>
      </c>
      <c r="CD182" s="6">
        <v>31590.43</v>
      </c>
      <c r="CE182" s="6">
        <v>59.79</v>
      </c>
      <c r="CF182" s="6">
        <v>10906.6</v>
      </c>
      <c r="CG182" s="6">
        <v>201225.05</v>
      </c>
      <c r="CH182" s="6">
        <v>0</v>
      </c>
      <c r="CI182" s="6">
        <v>0</v>
      </c>
      <c r="CJ182" s="6">
        <v>0</v>
      </c>
      <c r="CK182" s="6">
        <v>0</v>
      </c>
      <c r="CL182" s="6">
        <v>0</v>
      </c>
      <c r="CM182" s="6">
        <v>0</v>
      </c>
      <c r="CN182" s="6">
        <v>0</v>
      </c>
      <c r="CO182" s="6">
        <v>0</v>
      </c>
      <c r="CP182" s="6">
        <v>0</v>
      </c>
      <c r="CQ182" s="6">
        <v>0</v>
      </c>
      <c r="CR182" s="6">
        <v>738865.03</v>
      </c>
      <c r="CS182" s="6">
        <v>213126.6</v>
      </c>
      <c r="CT182" s="6">
        <v>54071</v>
      </c>
      <c r="CU182" s="6">
        <v>0</v>
      </c>
      <c r="CV182" s="6">
        <v>0</v>
      </c>
      <c r="CW182" s="6">
        <v>0</v>
      </c>
      <c r="CX182" s="6">
        <v>0</v>
      </c>
      <c r="CY182" s="6">
        <v>0</v>
      </c>
      <c r="CZ182" s="6">
        <v>89318.399999999994</v>
      </c>
      <c r="DA182" s="6">
        <v>41662.75</v>
      </c>
      <c r="DB182" s="6">
        <v>62994.68</v>
      </c>
      <c r="DC182" s="6">
        <v>104611.41</v>
      </c>
      <c r="DD182" s="6">
        <v>0</v>
      </c>
      <c r="DE182" s="6">
        <v>0</v>
      </c>
      <c r="DF182" s="6">
        <v>50808.68</v>
      </c>
      <c r="DG182" s="6">
        <v>435677.3</v>
      </c>
      <c r="DH182" s="6">
        <v>0</v>
      </c>
      <c r="DI182" s="6">
        <v>0</v>
      </c>
      <c r="DJ182" s="6">
        <v>0</v>
      </c>
      <c r="DK182" s="6">
        <v>0</v>
      </c>
      <c r="DL182" s="6">
        <v>0</v>
      </c>
      <c r="DM182" s="6">
        <v>0</v>
      </c>
      <c r="DN182" s="6">
        <v>0</v>
      </c>
      <c r="DO182" s="6">
        <v>0</v>
      </c>
      <c r="DP182" s="6">
        <v>0</v>
      </c>
      <c r="DQ182" s="6">
        <v>0</v>
      </c>
      <c r="DR182" s="6">
        <v>2406733.37</v>
      </c>
      <c r="DS182" s="6">
        <v>50808.69</v>
      </c>
      <c r="DT182" s="6">
        <v>2177.2399999999998</v>
      </c>
      <c r="DU182" s="6">
        <v>0</v>
      </c>
      <c r="DV182" s="6">
        <v>0</v>
      </c>
      <c r="DW182" s="6">
        <v>23336.83</v>
      </c>
      <c r="DX182" s="6">
        <v>0</v>
      </c>
      <c r="DY182" s="6">
        <v>0</v>
      </c>
      <c r="DZ182" s="6" t="s">
        <v>134</v>
      </c>
      <c r="EA182" s="6" t="s">
        <v>135</v>
      </c>
      <c r="EB182" s="6" t="s">
        <v>148</v>
      </c>
    </row>
    <row r="183" spans="1:132" ht="12" customHeight="1" x14ac:dyDescent="0.25">
      <c r="A183" s="6">
        <v>2022</v>
      </c>
      <c r="B183" s="6" t="s">
        <v>1024</v>
      </c>
      <c r="C183" s="6" t="s">
        <v>344</v>
      </c>
      <c r="D183" s="6" t="s">
        <v>778</v>
      </c>
      <c r="E183" s="6" t="s">
        <v>349</v>
      </c>
      <c r="F183" s="6" t="s">
        <v>139</v>
      </c>
      <c r="G183" s="6">
        <v>0</v>
      </c>
      <c r="H183" s="6">
        <v>0</v>
      </c>
      <c r="I183" s="6">
        <v>0</v>
      </c>
      <c r="J183" s="6">
        <v>0</v>
      </c>
      <c r="K183" s="6">
        <v>293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293</v>
      </c>
      <c r="S183" s="6">
        <v>293</v>
      </c>
      <c r="T183" s="6">
        <v>3345</v>
      </c>
      <c r="U183" s="6">
        <v>23.654</v>
      </c>
      <c r="V183" s="6">
        <v>80068.789999999994</v>
      </c>
      <c r="W183" s="6">
        <v>11915.31</v>
      </c>
      <c r="X183" s="6">
        <v>6651.1</v>
      </c>
      <c r="Y183" s="6">
        <v>6366.89</v>
      </c>
      <c r="Z183" s="6">
        <v>2182301.21</v>
      </c>
      <c r="AA183" s="6">
        <v>2700789.74</v>
      </c>
      <c r="AB183" s="6">
        <v>2201977.21</v>
      </c>
      <c r="AC183" s="6">
        <v>0.81530000000000002</v>
      </c>
      <c r="AD183" s="6">
        <v>2201977.21</v>
      </c>
      <c r="AE183" s="6">
        <v>2700789.74</v>
      </c>
      <c r="AF183" s="6">
        <v>1111010.8999999999</v>
      </c>
      <c r="AG183" s="6">
        <v>0</v>
      </c>
      <c r="AH183" s="6">
        <v>61119.8</v>
      </c>
      <c r="AI183" s="6">
        <v>0</v>
      </c>
      <c r="AJ183" s="63">
        <v>219162.06</v>
      </c>
      <c r="AK183" s="6">
        <v>0</v>
      </c>
      <c r="AL183" s="6">
        <v>749.71</v>
      </c>
      <c r="AM183" s="63">
        <v>582197.06000000006</v>
      </c>
      <c r="AN183" s="6">
        <v>0</v>
      </c>
      <c r="AO183" s="6">
        <v>318876.65000000002</v>
      </c>
      <c r="AP183" s="6">
        <v>0</v>
      </c>
      <c r="AQ183" s="6">
        <v>1</v>
      </c>
      <c r="AR183" s="6">
        <v>19676</v>
      </c>
      <c r="AS183" s="6">
        <v>0</v>
      </c>
      <c r="AT183" s="6">
        <v>18487422</v>
      </c>
      <c r="AU183" s="6">
        <v>0</v>
      </c>
      <c r="AV183" s="6">
        <v>33731</v>
      </c>
      <c r="AW183" s="6">
        <v>0</v>
      </c>
      <c r="AX183" s="6">
        <v>0</v>
      </c>
      <c r="AY183" s="6">
        <v>17.260000000000002</v>
      </c>
      <c r="AZ183" s="6">
        <v>1.06</v>
      </c>
      <c r="BA183" s="6">
        <v>18487</v>
      </c>
      <c r="BB183" s="6">
        <v>18.32</v>
      </c>
      <c r="BC183" s="6">
        <v>7.71</v>
      </c>
      <c r="BD183" s="6">
        <v>4.25</v>
      </c>
      <c r="BE183" s="6">
        <v>0</v>
      </c>
      <c r="BF183" s="6">
        <v>0</v>
      </c>
      <c r="BG183" s="6">
        <v>0</v>
      </c>
      <c r="BH183" s="6">
        <v>0</v>
      </c>
      <c r="BI183" s="6">
        <v>0</v>
      </c>
      <c r="BJ183" s="6">
        <v>0</v>
      </c>
      <c r="BK183" s="6">
        <v>22.64</v>
      </c>
      <c r="BL183" s="6">
        <v>1.39</v>
      </c>
      <c r="BM183" s="6">
        <v>194495.74</v>
      </c>
      <c r="BN183" s="6">
        <v>203382.44</v>
      </c>
      <c r="BO183" s="6">
        <v>3178.72</v>
      </c>
      <c r="BP183" s="6">
        <v>327436.59000000003</v>
      </c>
      <c r="BQ183" s="6">
        <v>40242.92</v>
      </c>
      <c r="BR183" s="6">
        <v>0</v>
      </c>
      <c r="BS183" s="6">
        <v>36878.78</v>
      </c>
      <c r="BT183" s="6">
        <v>35.25</v>
      </c>
      <c r="BU183" s="6">
        <v>446850</v>
      </c>
      <c r="BV183" s="6">
        <v>218697.42</v>
      </c>
      <c r="BW183" s="6">
        <v>0</v>
      </c>
      <c r="BX183" s="6">
        <v>4199.54</v>
      </c>
      <c r="BY183" s="6">
        <v>124879.03999999999</v>
      </c>
      <c r="BZ183" s="6">
        <v>3178.72</v>
      </c>
      <c r="CA183" s="6">
        <v>42806.7</v>
      </c>
      <c r="CB183" s="6">
        <v>40242.92</v>
      </c>
      <c r="CC183" s="6">
        <v>0</v>
      </c>
      <c r="CD183" s="6">
        <v>35221.32</v>
      </c>
      <c r="CE183" s="6">
        <v>35.25</v>
      </c>
      <c r="CF183" s="6">
        <v>28255.39</v>
      </c>
      <c r="CG183" s="6">
        <v>174997.87</v>
      </c>
      <c r="CH183" s="6">
        <v>0</v>
      </c>
      <c r="CI183" s="6">
        <v>0</v>
      </c>
      <c r="CJ183" s="6">
        <v>0</v>
      </c>
      <c r="CK183" s="6">
        <v>0</v>
      </c>
      <c r="CL183" s="6">
        <v>0</v>
      </c>
      <c r="CM183" s="6">
        <v>0</v>
      </c>
      <c r="CN183" s="6">
        <v>0</v>
      </c>
      <c r="CO183" s="6">
        <v>0</v>
      </c>
      <c r="CP183" s="6">
        <v>0</v>
      </c>
      <c r="CQ183" s="6">
        <v>0</v>
      </c>
      <c r="CR183" s="6">
        <v>338552.65</v>
      </c>
      <c r="CS183" s="6">
        <v>142476.26</v>
      </c>
      <c r="CT183" s="6">
        <v>78503.399999999994</v>
      </c>
      <c r="CU183" s="6">
        <v>0</v>
      </c>
      <c r="CV183" s="6">
        <v>0</v>
      </c>
      <c r="CW183" s="6">
        <v>0</v>
      </c>
      <c r="CX183" s="6">
        <v>0</v>
      </c>
      <c r="CY183" s="6">
        <v>0</v>
      </c>
      <c r="CZ183" s="6">
        <v>418594.61</v>
      </c>
      <c r="DA183" s="6">
        <v>25723.64</v>
      </c>
      <c r="DB183" s="6">
        <v>38899.15</v>
      </c>
      <c r="DC183" s="6">
        <v>65487.32</v>
      </c>
      <c r="DD183" s="6">
        <v>0</v>
      </c>
      <c r="DE183" s="6">
        <v>0</v>
      </c>
      <c r="DF183" s="6">
        <v>23909.97</v>
      </c>
      <c r="DG183" s="6">
        <v>284629.89</v>
      </c>
      <c r="DH183" s="6">
        <v>0</v>
      </c>
      <c r="DI183" s="6">
        <v>0</v>
      </c>
      <c r="DJ183" s="6">
        <v>0</v>
      </c>
      <c r="DK183" s="6">
        <v>0</v>
      </c>
      <c r="DL183" s="6">
        <v>0</v>
      </c>
      <c r="DM183" s="6">
        <v>0</v>
      </c>
      <c r="DN183" s="6">
        <v>0</v>
      </c>
      <c r="DO183" s="6">
        <v>0</v>
      </c>
      <c r="DP183" s="6">
        <v>0</v>
      </c>
      <c r="DQ183" s="6">
        <v>0</v>
      </c>
      <c r="DR183" s="6">
        <v>1862674.85</v>
      </c>
      <c r="DS183" s="6">
        <v>23909.97</v>
      </c>
      <c r="DT183" s="6">
        <v>1657.46</v>
      </c>
      <c r="DU183" s="6">
        <v>0</v>
      </c>
      <c r="DV183" s="6">
        <v>0</v>
      </c>
      <c r="DW183" s="6">
        <v>17975.91</v>
      </c>
      <c r="DX183" s="6">
        <v>0</v>
      </c>
      <c r="DY183" s="6">
        <v>0</v>
      </c>
      <c r="DZ183" s="6" t="s">
        <v>134</v>
      </c>
      <c r="EA183" s="6" t="s">
        <v>135</v>
      </c>
      <c r="EB183" s="6" t="s">
        <v>148</v>
      </c>
    </row>
    <row r="184" spans="1:132" ht="12" customHeight="1" x14ac:dyDescent="0.25">
      <c r="A184" s="6">
        <v>2022</v>
      </c>
      <c r="B184" s="6" t="s">
        <v>1024</v>
      </c>
      <c r="C184" s="6" t="s">
        <v>344</v>
      </c>
      <c r="D184" s="6" t="s">
        <v>779</v>
      </c>
      <c r="E184" s="6" t="s">
        <v>350</v>
      </c>
      <c r="F184" s="6" t="s">
        <v>133</v>
      </c>
      <c r="G184" s="6">
        <v>72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10</v>
      </c>
      <c r="O184" s="6">
        <v>0</v>
      </c>
      <c r="P184" s="6">
        <v>0</v>
      </c>
      <c r="Q184" s="6">
        <v>82</v>
      </c>
      <c r="R184" s="6">
        <v>0</v>
      </c>
      <c r="S184" s="6">
        <v>82</v>
      </c>
      <c r="T184" s="6">
        <v>892</v>
      </c>
      <c r="U184" s="6">
        <v>8</v>
      </c>
      <c r="V184" s="6">
        <v>27080</v>
      </c>
      <c r="W184" s="6">
        <v>4589.66</v>
      </c>
      <c r="X184" s="6">
        <v>1861.4</v>
      </c>
      <c r="Y184" s="6">
        <v>1781.86</v>
      </c>
      <c r="Z184" s="6">
        <v>576410.69999999995</v>
      </c>
      <c r="AA184" s="6">
        <v>715764.52</v>
      </c>
      <c r="AB184" s="6">
        <v>622440.69999999995</v>
      </c>
      <c r="AC184" s="6">
        <v>0.86960000000000004</v>
      </c>
      <c r="AD184" s="6">
        <v>622440.69999999995</v>
      </c>
      <c r="AE184" s="6">
        <v>715764.52</v>
      </c>
      <c r="AF184" s="6">
        <v>292993.43</v>
      </c>
      <c r="AG184" s="6">
        <v>0</v>
      </c>
      <c r="AH184" s="6">
        <v>10325.700000000001</v>
      </c>
      <c r="AI184" s="6">
        <v>3441.9</v>
      </c>
      <c r="AJ184" s="63">
        <v>62244.07</v>
      </c>
      <c r="AK184" s="6">
        <v>0</v>
      </c>
      <c r="AL184" s="6">
        <v>177.1</v>
      </c>
      <c r="AM184" s="63">
        <v>141474</v>
      </c>
      <c r="AN184" s="6">
        <v>40054.36</v>
      </c>
      <c r="AO184" s="6">
        <v>0</v>
      </c>
      <c r="AP184" s="6">
        <v>1</v>
      </c>
      <c r="AQ184" s="6">
        <v>0</v>
      </c>
      <c r="AR184" s="6">
        <v>46030</v>
      </c>
      <c r="AS184" s="6">
        <v>0</v>
      </c>
      <c r="AT184" s="6">
        <v>1757222</v>
      </c>
      <c r="AU184" s="6">
        <v>6205</v>
      </c>
      <c r="AV184" s="6">
        <v>0</v>
      </c>
      <c r="AW184" s="6">
        <v>0</v>
      </c>
      <c r="AX184" s="6">
        <v>22.8</v>
      </c>
      <c r="AY184" s="6">
        <v>0</v>
      </c>
      <c r="AZ184" s="6">
        <v>26.19</v>
      </c>
      <c r="BA184" s="6">
        <v>1757</v>
      </c>
      <c r="BB184" s="6">
        <v>48.99</v>
      </c>
      <c r="BC184" s="6">
        <v>20.309999999999999</v>
      </c>
      <c r="BD184" s="6">
        <v>11.34</v>
      </c>
      <c r="BE184" s="6">
        <v>0</v>
      </c>
      <c r="BF184" s="6">
        <v>0</v>
      </c>
      <c r="BG184" s="6">
        <v>3.03</v>
      </c>
      <c r="BH184" s="6">
        <v>0</v>
      </c>
      <c r="BI184" s="6">
        <v>0</v>
      </c>
      <c r="BJ184" s="6">
        <v>0</v>
      </c>
      <c r="BK184" s="6">
        <v>0</v>
      </c>
      <c r="BL184" s="6">
        <v>0</v>
      </c>
      <c r="BM184" s="6">
        <v>79000</v>
      </c>
      <c r="BN184" s="6">
        <v>146268.39000000001</v>
      </c>
      <c r="BO184" s="6">
        <v>181.84</v>
      </c>
      <c r="BP184" s="6">
        <v>83157</v>
      </c>
      <c r="BQ184" s="6">
        <v>7500</v>
      </c>
      <c r="BR184" s="6">
        <v>0</v>
      </c>
      <c r="BS184" s="6">
        <v>1689.82</v>
      </c>
      <c r="BT184" s="6">
        <v>55.58</v>
      </c>
      <c r="BU184" s="6">
        <v>0</v>
      </c>
      <c r="BV184" s="6">
        <v>0</v>
      </c>
      <c r="BW184" s="6">
        <v>55181.19</v>
      </c>
      <c r="BX184" s="6">
        <v>10039.959999999999</v>
      </c>
      <c r="BY184" s="6">
        <v>126337.82</v>
      </c>
      <c r="BZ184" s="6">
        <v>181.81</v>
      </c>
      <c r="CA184" s="6">
        <v>8174.29</v>
      </c>
      <c r="CB184" s="6">
        <v>2077.2800000000002</v>
      </c>
      <c r="CC184" s="6">
        <v>0</v>
      </c>
      <c r="CD184" s="6">
        <v>1252.03</v>
      </c>
      <c r="CE184" s="6">
        <v>55.58</v>
      </c>
      <c r="CF184" s="6">
        <v>0</v>
      </c>
      <c r="CG184" s="6">
        <v>0</v>
      </c>
      <c r="CH184" s="6">
        <v>506.44</v>
      </c>
      <c r="CI184" s="6">
        <v>11.17</v>
      </c>
      <c r="CJ184" s="6">
        <v>0.03</v>
      </c>
      <c r="CK184" s="6">
        <v>77.180000000000007</v>
      </c>
      <c r="CL184" s="6">
        <v>100</v>
      </c>
      <c r="CM184" s="6">
        <v>0</v>
      </c>
      <c r="CN184" s="6">
        <v>0</v>
      </c>
      <c r="CO184" s="6">
        <v>0</v>
      </c>
      <c r="CP184" s="6">
        <v>0</v>
      </c>
      <c r="CQ184" s="6">
        <v>0</v>
      </c>
      <c r="CR184" s="6">
        <v>86084.36</v>
      </c>
      <c r="CS184" s="6">
        <v>35683.4</v>
      </c>
      <c r="CT184" s="6">
        <v>19919.400000000001</v>
      </c>
      <c r="CU184" s="6">
        <v>0</v>
      </c>
      <c r="CV184" s="6">
        <v>5322.72</v>
      </c>
      <c r="CW184" s="6">
        <v>0</v>
      </c>
      <c r="CX184" s="6">
        <v>0</v>
      </c>
      <c r="CY184" s="6">
        <v>0</v>
      </c>
      <c r="CZ184" s="6">
        <v>0</v>
      </c>
      <c r="DA184" s="6">
        <v>0</v>
      </c>
      <c r="DB184" s="6">
        <v>15800</v>
      </c>
      <c r="DC184" s="6">
        <v>16631.400000000001</v>
      </c>
      <c r="DD184" s="6">
        <v>2625</v>
      </c>
      <c r="DE184" s="6">
        <v>0</v>
      </c>
      <c r="DF184" s="6">
        <v>16385.099999999999</v>
      </c>
      <c r="DG184" s="6">
        <v>74905.53</v>
      </c>
      <c r="DH184" s="6">
        <v>0</v>
      </c>
      <c r="DI184" s="6">
        <v>0</v>
      </c>
      <c r="DJ184" s="6">
        <v>0</v>
      </c>
      <c r="DK184" s="6">
        <v>0</v>
      </c>
      <c r="DL184" s="6">
        <v>0</v>
      </c>
      <c r="DM184" s="6">
        <v>0</v>
      </c>
      <c r="DN184" s="6">
        <v>0</v>
      </c>
      <c r="DO184" s="6">
        <v>0</v>
      </c>
      <c r="DP184" s="6">
        <v>0</v>
      </c>
      <c r="DQ184" s="6">
        <v>0</v>
      </c>
      <c r="DR184" s="6">
        <v>480998.05</v>
      </c>
      <c r="DS184" s="6">
        <v>16385.099999999999</v>
      </c>
      <c r="DT184" s="6">
        <v>437.79</v>
      </c>
      <c r="DU184" s="6">
        <v>0</v>
      </c>
      <c r="DV184" s="6">
        <v>0</v>
      </c>
      <c r="DW184" s="6">
        <v>0</v>
      </c>
      <c r="DX184" s="6">
        <v>0</v>
      </c>
      <c r="DY184" s="6">
        <v>0</v>
      </c>
      <c r="DZ184" s="6" t="s">
        <v>134</v>
      </c>
      <c r="EA184" s="6" t="s">
        <v>135</v>
      </c>
      <c r="EB184" s="6" t="s">
        <v>148</v>
      </c>
    </row>
    <row r="185" spans="1:132" ht="12" customHeight="1" x14ac:dyDescent="0.25">
      <c r="A185" s="6">
        <v>2022</v>
      </c>
      <c r="B185" s="6" t="s">
        <v>1024</v>
      </c>
      <c r="C185" s="6" t="s">
        <v>344</v>
      </c>
      <c r="D185" s="6" t="s">
        <v>780</v>
      </c>
      <c r="E185" s="6" t="s">
        <v>351</v>
      </c>
      <c r="F185" s="6" t="s">
        <v>133</v>
      </c>
      <c r="G185" s="6">
        <v>20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20</v>
      </c>
      <c r="R185" s="6">
        <v>0</v>
      </c>
      <c r="S185" s="6">
        <v>20</v>
      </c>
      <c r="T185" s="6">
        <v>446</v>
      </c>
      <c r="U185" s="6">
        <v>1</v>
      </c>
      <c r="V185" s="6">
        <v>3385</v>
      </c>
      <c r="W185" s="6">
        <v>4803.9799999999996</v>
      </c>
      <c r="X185" s="6">
        <v>454</v>
      </c>
      <c r="Y185" s="6">
        <v>434.6</v>
      </c>
      <c r="Z185" s="6">
        <v>150774.18</v>
      </c>
      <c r="AA185" s="6">
        <v>186347.58</v>
      </c>
      <c r="AB185" s="6">
        <v>163132.94</v>
      </c>
      <c r="AC185" s="6">
        <v>0.87539999999999996</v>
      </c>
      <c r="AD185" s="6">
        <v>163132.94</v>
      </c>
      <c r="AE185" s="6">
        <v>186347.58</v>
      </c>
      <c r="AF185" s="6">
        <v>76243</v>
      </c>
      <c r="AG185" s="6">
        <v>0</v>
      </c>
      <c r="AH185" s="6">
        <v>3129</v>
      </c>
      <c r="AI185" s="6">
        <v>1043</v>
      </c>
      <c r="AJ185" s="63">
        <v>16313.29</v>
      </c>
      <c r="AK185" s="6">
        <v>308.5</v>
      </c>
      <c r="AL185" s="6">
        <v>42.46</v>
      </c>
      <c r="AM185" s="63">
        <v>18864.45</v>
      </c>
      <c r="AN185" s="6">
        <v>37802.589999999997</v>
      </c>
      <c r="AO185" s="6">
        <v>0</v>
      </c>
      <c r="AP185" s="6">
        <v>1</v>
      </c>
      <c r="AQ185" s="6">
        <v>0</v>
      </c>
      <c r="AR185" s="6">
        <v>12358.76</v>
      </c>
      <c r="AS185" s="6">
        <v>0</v>
      </c>
      <c r="AT185" s="6">
        <v>1031882</v>
      </c>
      <c r="AU185" s="6">
        <v>515</v>
      </c>
      <c r="AV185" s="6">
        <v>0</v>
      </c>
      <c r="AW185" s="6">
        <v>0</v>
      </c>
      <c r="AX185" s="6">
        <v>36.630000000000003</v>
      </c>
      <c r="AY185" s="6">
        <v>0</v>
      </c>
      <c r="AZ185" s="6">
        <v>11.98</v>
      </c>
      <c r="BA185" s="6">
        <v>1032</v>
      </c>
      <c r="BB185" s="6">
        <v>48.61</v>
      </c>
      <c r="BC185" s="6">
        <v>15.2</v>
      </c>
      <c r="BD185" s="6">
        <v>3.63</v>
      </c>
      <c r="BE185" s="6">
        <v>0</v>
      </c>
      <c r="BF185" s="6">
        <v>0</v>
      </c>
      <c r="BG185" s="6">
        <v>0</v>
      </c>
      <c r="BH185" s="6">
        <v>0</v>
      </c>
      <c r="BI185" s="6">
        <v>0</v>
      </c>
      <c r="BJ185" s="6">
        <v>0</v>
      </c>
      <c r="BK185" s="6">
        <v>0</v>
      </c>
      <c r="BL185" s="6">
        <v>0</v>
      </c>
      <c r="BM185" s="6">
        <v>36967.14</v>
      </c>
      <c r="BN185" s="6">
        <v>32834.17</v>
      </c>
      <c r="BO185" s="6">
        <v>0</v>
      </c>
      <c r="BP185" s="6">
        <v>26000</v>
      </c>
      <c r="BQ185" s="6">
        <v>0</v>
      </c>
      <c r="BR185" s="6">
        <v>0</v>
      </c>
      <c r="BS185" s="6">
        <v>2979.27</v>
      </c>
      <c r="BT185" s="6">
        <v>497.43</v>
      </c>
      <c r="BU185" s="6">
        <v>0</v>
      </c>
      <c r="BV185" s="6">
        <v>9389.35</v>
      </c>
      <c r="BW185" s="6">
        <v>5169.1000000000004</v>
      </c>
      <c r="BX185" s="6">
        <v>6882.66</v>
      </c>
      <c r="BY185" s="6">
        <v>29084.17</v>
      </c>
      <c r="BZ185" s="6">
        <v>0</v>
      </c>
      <c r="CA185" s="6">
        <v>14760.52</v>
      </c>
      <c r="CB185" s="6">
        <v>0</v>
      </c>
      <c r="CC185" s="6">
        <v>0</v>
      </c>
      <c r="CD185" s="6">
        <v>2864.76</v>
      </c>
      <c r="CE185" s="6">
        <v>497.43</v>
      </c>
      <c r="CF185" s="6">
        <v>0</v>
      </c>
      <c r="CG185" s="6">
        <v>9389.35</v>
      </c>
      <c r="CH185" s="6">
        <v>0</v>
      </c>
      <c r="CI185" s="6">
        <v>0</v>
      </c>
      <c r="CJ185" s="6">
        <v>0</v>
      </c>
      <c r="CK185" s="6">
        <v>0</v>
      </c>
      <c r="CL185" s="6">
        <v>0</v>
      </c>
      <c r="CM185" s="6">
        <v>0</v>
      </c>
      <c r="CN185" s="6">
        <v>0</v>
      </c>
      <c r="CO185" s="6">
        <v>0</v>
      </c>
      <c r="CP185" s="6">
        <v>0</v>
      </c>
      <c r="CQ185" s="6">
        <v>0</v>
      </c>
      <c r="CR185" s="6">
        <v>50161.35</v>
      </c>
      <c r="CS185" s="6">
        <v>15686.47</v>
      </c>
      <c r="CT185" s="6">
        <v>3750</v>
      </c>
      <c r="CU185" s="6">
        <v>0</v>
      </c>
      <c r="CV185" s="6">
        <v>0</v>
      </c>
      <c r="CW185" s="6">
        <v>0</v>
      </c>
      <c r="CX185" s="6">
        <v>0</v>
      </c>
      <c r="CY185" s="6">
        <v>0</v>
      </c>
      <c r="CZ185" s="6">
        <v>0</v>
      </c>
      <c r="DA185" s="6">
        <v>0</v>
      </c>
      <c r="DB185" s="6">
        <v>7393.43</v>
      </c>
      <c r="DC185" s="6">
        <v>5200</v>
      </c>
      <c r="DD185" s="6">
        <v>0</v>
      </c>
      <c r="DE185" s="6">
        <v>0</v>
      </c>
      <c r="DF185" s="6">
        <v>7199</v>
      </c>
      <c r="DG185" s="6">
        <v>11239.48</v>
      </c>
      <c r="DH185" s="6">
        <v>0</v>
      </c>
      <c r="DI185" s="6">
        <v>0</v>
      </c>
      <c r="DJ185" s="6">
        <v>0</v>
      </c>
      <c r="DK185" s="6">
        <v>0</v>
      </c>
      <c r="DL185" s="6">
        <v>0</v>
      </c>
      <c r="DM185" s="6">
        <v>0</v>
      </c>
      <c r="DN185" s="6">
        <v>0</v>
      </c>
      <c r="DO185" s="6">
        <v>0</v>
      </c>
      <c r="DP185" s="6">
        <v>0</v>
      </c>
      <c r="DQ185" s="6">
        <v>0</v>
      </c>
      <c r="DR185" s="6">
        <v>107760.03</v>
      </c>
      <c r="DS185" s="6">
        <v>7199.01</v>
      </c>
      <c r="DT185" s="6">
        <v>114.51</v>
      </c>
      <c r="DU185" s="6">
        <v>0</v>
      </c>
      <c r="DV185" s="6">
        <v>0</v>
      </c>
      <c r="DW185" s="6">
        <v>0</v>
      </c>
      <c r="DX185" s="6">
        <v>0</v>
      </c>
      <c r="DY185" s="6">
        <v>0</v>
      </c>
      <c r="DZ185" s="6" t="s">
        <v>134</v>
      </c>
      <c r="EA185" s="6" t="s">
        <v>135</v>
      </c>
      <c r="EB185" s="6" t="s">
        <v>148</v>
      </c>
    </row>
    <row r="186" spans="1:132" ht="12" customHeight="1" x14ac:dyDescent="0.25">
      <c r="A186" s="6">
        <v>2022</v>
      </c>
      <c r="B186" s="6" t="s">
        <v>1024</v>
      </c>
      <c r="C186" s="6" t="s">
        <v>344</v>
      </c>
      <c r="D186" s="6" t="s">
        <v>781</v>
      </c>
      <c r="E186" s="6" t="s">
        <v>352</v>
      </c>
      <c r="F186" s="6" t="s">
        <v>133</v>
      </c>
      <c r="G186" s="6">
        <v>7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7</v>
      </c>
      <c r="R186" s="6">
        <v>0</v>
      </c>
      <c r="S186" s="6">
        <v>7</v>
      </c>
      <c r="T186" s="6">
        <v>0</v>
      </c>
      <c r="U186" s="6">
        <v>1</v>
      </c>
      <c r="V186" s="6">
        <v>3385</v>
      </c>
      <c r="W186" s="6">
        <v>2334</v>
      </c>
      <c r="X186" s="6">
        <v>158.9</v>
      </c>
      <c r="Y186" s="6">
        <v>152.11000000000001</v>
      </c>
      <c r="Z186" s="6">
        <v>83493.990000000005</v>
      </c>
      <c r="AA186" s="6">
        <v>103251.11</v>
      </c>
      <c r="AB186" s="6">
        <v>102922.35</v>
      </c>
      <c r="AC186" s="6">
        <v>0.99680000000000002</v>
      </c>
      <c r="AD186" s="6">
        <v>102922.35</v>
      </c>
      <c r="AE186" s="6">
        <v>110722.5</v>
      </c>
      <c r="AF186" s="6">
        <v>42478.77</v>
      </c>
      <c r="AG186" s="6">
        <v>0</v>
      </c>
      <c r="AH186" s="6">
        <v>938.7</v>
      </c>
      <c r="AI186" s="6">
        <v>312.89999999999998</v>
      </c>
      <c r="AJ186" s="63">
        <v>10292.24</v>
      </c>
      <c r="AK186" s="6">
        <v>0</v>
      </c>
      <c r="AL186" s="6">
        <v>25.52</v>
      </c>
      <c r="AM186" s="63">
        <v>8186.88</v>
      </c>
      <c r="AN186" s="6">
        <v>21799.360000000001</v>
      </c>
      <c r="AO186" s="6">
        <v>0</v>
      </c>
      <c r="AP186" s="6">
        <v>1</v>
      </c>
      <c r="AQ186" s="6">
        <v>0</v>
      </c>
      <c r="AR186" s="6">
        <v>19017.11</v>
      </c>
      <c r="AS186" s="6">
        <v>0</v>
      </c>
      <c r="AT186" s="6">
        <v>830841</v>
      </c>
      <c r="AU186" s="6">
        <v>312</v>
      </c>
      <c r="AV186" s="6">
        <v>0</v>
      </c>
      <c r="AW186" s="6">
        <v>0</v>
      </c>
      <c r="AX186" s="6">
        <v>26.24</v>
      </c>
      <c r="AY186" s="6">
        <v>0</v>
      </c>
      <c r="AZ186" s="6">
        <v>22.89</v>
      </c>
      <c r="BA186" s="6">
        <v>831</v>
      </c>
      <c r="BB186" s="6">
        <v>49.13</v>
      </c>
      <c r="BC186" s="6">
        <v>0</v>
      </c>
      <c r="BD186" s="6">
        <v>0</v>
      </c>
      <c r="BE186" s="6">
        <v>0</v>
      </c>
      <c r="BF186" s="6">
        <v>0</v>
      </c>
      <c r="BG186" s="6">
        <v>0</v>
      </c>
      <c r="BH186" s="6">
        <v>0</v>
      </c>
      <c r="BI186" s="6">
        <v>0</v>
      </c>
      <c r="BJ186" s="6">
        <v>0</v>
      </c>
      <c r="BK186" s="6">
        <v>0</v>
      </c>
      <c r="BL186" s="6">
        <v>3.83</v>
      </c>
      <c r="BM186" s="6">
        <v>651</v>
      </c>
      <c r="BN186" s="6">
        <v>0</v>
      </c>
      <c r="BO186" s="6">
        <v>0</v>
      </c>
      <c r="BP186" s="6">
        <v>10604.12</v>
      </c>
      <c r="BQ186" s="6">
        <v>0</v>
      </c>
      <c r="BR186" s="6">
        <v>0</v>
      </c>
      <c r="BS186" s="6">
        <v>413.32</v>
      </c>
      <c r="BT186" s="6">
        <v>1042.67</v>
      </c>
      <c r="BU186" s="6">
        <v>0</v>
      </c>
      <c r="BV186" s="6">
        <v>47105.59</v>
      </c>
      <c r="BW186" s="6">
        <v>4446</v>
      </c>
      <c r="BX186" s="6">
        <v>50.23</v>
      </c>
      <c r="BY186" s="6">
        <v>0</v>
      </c>
      <c r="BZ186" s="6">
        <v>0</v>
      </c>
      <c r="CA186" s="6">
        <v>3119.12</v>
      </c>
      <c r="CB186" s="6">
        <v>0</v>
      </c>
      <c r="CC186" s="6">
        <v>0</v>
      </c>
      <c r="CD186" s="6">
        <v>349.91</v>
      </c>
      <c r="CE186" s="6">
        <v>1042.67</v>
      </c>
      <c r="CF186" s="6">
        <v>0</v>
      </c>
      <c r="CG186" s="6">
        <v>31205.59</v>
      </c>
      <c r="CH186" s="6">
        <v>0</v>
      </c>
      <c r="CI186" s="6">
        <v>0</v>
      </c>
      <c r="CJ186" s="6">
        <v>0</v>
      </c>
      <c r="CK186" s="6">
        <v>0</v>
      </c>
      <c r="CL186" s="6">
        <v>0</v>
      </c>
      <c r="CM186" s="6">
        <v>0</v>
      </c>
      <c r="CN186" s="6">
        <v>0</v>
      </c>
      <c r="CO186" s="6">
        <v>0</v>
      </c>
      <c r="CP186" s="6">
        <v>0</v>
      </c>
      <c r="CQ186" s="6">
        <v>0</v>
      </c>
      <c r="CR186" s="6">
        <v>40816.47</v>
      </c>
      <c r="CS186" s="6">
        <v>0</v>
      </c>
      <c r="CT186" s="6">
        <v>0</v>
      </c>
      <c r="CU186" s="6">
        <v>0</v>
      </c>
      <c r="CV186" s="6">
        <v>0</v>
      </c>
      <c r="CW186" s="6">
        <v>0</v>
      </c>
      <c r="CX186" s="6">
        <v>0</v>
      </c>
      <c r="CY186" s="6">
        <v>0</v>
      </c>
      <c r="CZ186" s="6">
        <v>0</v>
      </c>
      <c r="DA186" s="6">
        <v>3180</v>
      </c>
      <c r="DB186" s="6">
        <v>130.19999999999999</v>
      </c>
      <c r="DC186" s="6">
        <v>2120.8200000000002</v>
      </c>
      <c r="DD186" s="6">
        <v>0</v>
      </c>
      <c r="DE186" s="6">
        <v>0</v>
      </c>
      <c r="DF186" s="6">
        <v>275.27</v>
      </c>
      <c r="DG186" s="6">
        <v>7485</v>
      </c>
      <c r="DH186" s="6">
        <v>0</v>
      </c>
      <c r="DI186" s="6">
        <v>0</v>
      </c>
      <c r="DJ186" s="6">
        <v>0</v>
      </c>
      <c r="DK186" s="6">
        <v>0</v>
      </c>
      <c r="DL186" s="6">
        <v>0</v>
      </c>
      <c r="DM186" s="6">
        <v>0</v>
      </c>
      <c r="DN186" s="6">
        <v>0</v>
      </c>
      <c r="DO186" s="6">
        <v>0</v>
      </c>
      <c r="DP186" s="6">
        <v>0</v>
      </c>
      <c r="DQ186" s="6">
        <v>0</v>
      </c>
      <c r="DR186" s="6">
        <v>57634.36</v>
      </c>
      <c r="DS186" s="6">
        <v>325.5</v>
      </c>
      <c r="DT186" s="6">
        <v>63.41</v>
      </c>
      <c r="DU186" s="6">
        <v>0</v>
      </c>
      <c r="DV186" s="6">
        <v>0</v>
      </c>
      <c r="DW186" s="6">
        <v>12720</v>
      </c>
      <c r="DX186" s="6">
        <v>0</v>
      </c>
      <c r="DY186" s="6">
        <v>0</v>
      </c>
      <c r="DZ186" s="6" t="s">
        <v>134</v>
      </c>
      <c r="EA186" s="6" t="s">
        <v>135</v>
      </c>
      <c r="EB186" s="6" t="s">
        <v>143</v>
      </c>
    </row>
    <row r="187" spans="1:132" ht="12" customHeight="1" x14ac:dyDescent="0.25">
      <c r="A187" s="6">
        <v>2022</v>
      </c>
      <c r="B187" s="6" t="s">
        <v>1024</v>
      </c>
      <c r="C187" s="6" t="s">
        <v>344</v>
      </c>
      <c r="D187" s="6" t="s">
        <v>782</v>
      </c>
      <c r="E187" s="6" t="s">
        <v>353</v>
      </c>
      <c r="F187" s="6" t="s">
        <v>133</v>
      </c>
      <c r="G187" s="6">
        <v>25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25</v>
      </c>
      <c r="R187" s="6">
        <v>0</v>
      </c>
      <c r="S187" s="6">
        <v>25</v>
      </c>
      <c r="T187" s="6">
        <v>0</v>
      </c>
      <c r="U187" s="6">
        <v>3.5</v>
      </c>
      <c r="V187" s="6">
        <v>11847.5</v>
      </c>
      <c r="W187" s="6">
        <v>1681.94</v>
      </c>
      <c r="X187" s="6">
        <v>567.5</v>
      </c>
      <c r="Y187" s="6">
        <v>543.25</v>
      </c>
      <c r="Z187" s="6">
        <v>190972.4</v>
      </c>
      <c r="AA187" s="6">
        <v>238586.52</v>
      </c>
      <c r="AB187" s="6">
        <v>234010.43</v>
      </c>
      <c r="AC187" s="6">
        <v>0.98080000000000001</v>
      </c>
      <c r="AD187" s="6">
        <v>234010.43</v>
      </c>
      <c r="AE187" s="6">
        <v>238586.52</v>
      </c>
      <c r="AF187" s="6">
        <v>89225.22</v>
      </c>
      <c r="AG187" s="6">
        <v>0</v>
      </c>
      <c r="AH187" s="6">
        <v>11516.79</v>
      </c>
      <c r="AI187" s="6">
        <v>1303.75</v>
      </c>
      <c r="AJ187" s="63">
        <v>19773.759999999998</v>
      </c>
      <c r="AK187" s="6">
        <v>0</v>
      </c>
      <c r="AL187" s="6">
        <v>76.489999999999995</v>
      </c>
      <c r="AM187" s="63">
        <v>0</v>
      </c>
      <c r="AN187" s="6">
        <v>75513.710000000006</v>
      </c>
      <c r="AO187" s="6">
        <v>0</v>
      </c>
      <c r="AP187" s="6">
        <v>1</v>
      </c>
      <c r="AQ187" s="6">
        <v>0</v>
      </c>
      <c r="AR187" s="6">
        <v>43038.03</v>
      </c>
      <c r="AS187" s="6">
        <v>0</v>
      </c>
      <c r="AT187" s="6">
        <v>2112288</v>
      </c>
      <c r="AU187" s="6">
        <v>0</v>
      </c>
      <c r="AV187" s="6">
        <v>0</v>
      </c>
      <c r="AW187" s="6">
        <v>0</v>
      </c>
      <c r="AX187" s="6">
        <v>35.75</v>
      </c>
      <c r="AY187" s="6">
        <v>0</v>
      </c>
      <c r="AZ187" s="6">
        <v>20.38</v>
      </c>
      <c r="BA187" s="6">
        <v>2112</v>
      </c>
      <c r="BB187" s="6">
        <v>56.13</v>
      </c>
      <c r="BC187" s="6">
        <v>6.27</v>
      </c>
      <c r="BD187" s="6">
        <v>2.9</v>
      </c>
      <c r="BE187" s="6">
        <v>0</v>
      </c>
      <c r="BF187" s="6">
        <v>0</v>
      </c>
      <c r="BG187" s="6">
        <v>0</v>
      </c>
      <c r="BH187" s="6">
        <v>0</v>
      </c>
      <c r="BI187" s="6">
        <v>0</v>
      </c>
      <c r="BJ187" s="6">
        <v>0</v>
      </c>
      <c r="BK187" s="6">
        <v>0</v>
      </c>
      <c r="BL187" s="6">
        <v>2.63</v>
      </c>
      <c r="BM187" s="6">
        <v>49000</v>
      </c>
      <c r="BN187" s="6">
        <v>84028.17</v>
      </c>
      <c r="BO187" s="6">
        <v>701.83</v>
      </c>
      <c r="BP187" s="6">
        <v>30000</v>
      </c>
      <c r="BQ187" s="6">
        <v>0</v>
      </c>
      <c r="BR187" s="6">
        <v>0</v>
      </c>
      <c r="BS187" s="6">
        <v>4290.21</v>
      </c>
      <c r="BT187" s="6">
        <v>12324.35</v>
      </c>
      <c r="BU187" s="6">
        <v>0</v>
      </c>
      <c r="BV187" s="6">
        <v>16300</v>
      </c>
      <c r="BW187" s="6">
        <v>0</v>
      </c>
      <c r="BX187" s="6">
        <v>0</v>
      </c>
      <c r="BY187" s="6">
        <v>77908.17</v>
      </c>
      <c r="BZ187" s="6">
        <v>701.83</v>
      </c>
      <c r="CA187" s="6">
        <v>5133.62</v>
      </c>
      <c r="CB187" s="6">
        <v>0</v>
      </c>
      <c r="CC187" s="6">
        <v>0</v>
      </c>
      <c r="CD187" s="6">
        <v>4145.17</v>
      </c>
      <c r="CE187" s="6">
        <v>12324.35</v>
      </c>
      <c r="CF187" s="6">
        <v>0</v>
      </c>
      <c r="CG187" s="6">
        <v>0</v>
      </c>
      <c r="CH187" s="6">
        <v>0</v>
      </c>
      <c r="CI187" s="6">
        <v>0</v>
      </c>
      <c r="CJ187" s="6">
        <v>0</v>
      </c>
      <c r="CK187" s="6">
        <v>0</v>
      </c>
      <c r="CL187" s="6">
        <v>0</v>
      </c>
      <c r="CM187" s="6">
        <v>0</v>
      </c>
      <c r="CN187" s="6">
        <v>0</v>
      </c>
      <c r="CO187" s="6">
        <v>0</v>
      </c>
      <c r="CP187" s="6">
        <v>0</v>
      </c>
      <c r="CQ187" s="6">
        <v>0</v>
      </c>
      <c r="CR187" s="6">
        <v>118551.74</v>
      </c>
      <c r="CS187" s="6">
        <v>13253.87</v>
      </c>
      <c r="CT187" s="6">
        <v>6120</v>
      </c>
      <c r="CU187" s="6">
        <v>0</v>
      </c>
      <c r="CV187" s="6">
        <v>0</v>
      </c>
      <c r="CW187" s="6">
        <v>0</v>
      </c>
      <c r="CX187" s="6">
        <v>0</v>
      </c>
      <c r="CY187" s="6">
        <v>0</v>
      </c>
      <c r="CZ187" s="6">
        <v>0</v>
      </c>
      <c r="DA187" s="6">
        <v>5556.4</v>
      </c>
      <c r="DB187" s="6">
        <v>107.81</v>
      </c>
      <c r="DC187" s="6">
        <v>6000</v>
      </c>
      <c r="DD187" s="6">
        <v>0</v>
      </c>
      <c r="DE187" s="6">
        <v>0</v>
      </c>
      <c r="DF187" s="6">
        <v>17873.060000000001</v>
      </c>
      <c r="DG187" s="6">
        <v>24866.38</v>
      </c>
      <c r="DH187" s="6">
        <v>0</v>
      </c>
      <c r="DI187" s="6">
        <v>0</v>
      </c>
      <c r="DJ187" s="6">
        <v>0</v>
      </c>
      <c r="DK187" s="6">
        <v>0</v>
      </c>
      <c r="DL187" s="6">
        <v>0</v>
      </c>
      <c r="DM187" s="6">
        <v>0</v>
      </c>
      <c r="DN187" s="6">
        <v>0</v>
      </c>
      <c r="DO187" s="6">
        <v>0</v>
      </c>
      <c r="DP187" s="6">
        <v>0</v>
      </c>
      <c r="DQ187" s="6">
        <v>0</v>
      </c>
      <c r="DR187" s="6">
        <v>115382.2</v>
      </c>
      <c r="DS187" s="6">
        <v>17873.07</v>
      </c>
      <c r="DT187" s="6">
        <v>145.04</v>
      </c>
      <c r="DU187" s="6">
        <v>0</v>
      </c>
      <c r="DV187" s="6">
        <v>0</v>
      </c>
      <c r="DW187" s="6">
        <v>10743.6</v>
      </c>
      <c r="DX187" s="6">
        <v>0</v>
      </c>
      <c r="DY187" s="6">
        <v>0</v>
      </c>
      <c r="DZ187" s="6" t="s">
        <v>134</v>
      </c>
      <c r="EA187" s="6" t="s">
        <v>135</v>
      </c>
      <c r="EB187" s="6" t="s">
        <v>143</v>
      </c>
    </row>
    <row r="188" spans="1:132" ht="12" customHeight="1" x14ac:dyDescent="0.25">
      <c r="A188" s="6">
        <v>2022</v>
      </c>
      <c r="B188" s="6" t="s">
        <v>1025</v>
      </c>
      <c r="C188" s="6" t="s">
        <v>354</v>
      </c>
      <c r="D188" s="6" t="s">
        <v>783</v>
      </c>
      <c r="E188" s="6" t="s">
        <v>355</v>
      </c>
      <c r="F188" s="6" t="s">
        <v>133</v>
      </c>
      <c r="G188" s="6">
        <v>26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26</v>
      </c>
      <c r="R188" s="6">
        <v>0</v>
      </c>
      <c r="S188" s="6">
        <v>26</v>
      </c>
      <c r="T188" s="6">
        <v>892</v>
      </c>
      <c r="U188" s="6">
        <v>3</v>
      </c>
      <c r="V188" s="6">
        <v>10155</v>
      </c>
      <c r="W188" s="6">
        <v>2181.19</v>
      </c>
      <c r="X188" s="6">
        <v>590.20000000000005</v>
      </c>
      <c r="Y188" s="6">
        <v>564.98</v>
      </c>
      <c r="Z188" s="6">
        <v>184714.22</v>
      </c>
      <c r="AA188" s="6">
        <v>228926.62</v>
      </c>
      <c r="AB188" s="6">
        <v>227571.34</v>
      </c>
      <c r="AC188" s="6">
        <v>0.99409999999999998</v>
      </c>
      <c r="AD188" s="6">
        <v>227571.34</v>
      </c>
      <c r="AE188" s="6">
        <v>228926.62</v>
      </c>
      <c r="AF188" s="6">
        <v>91821.4</v>
      </c>
      <c r="AG188" s="6">
        <v>0</v>
      </c>
      <c r="AH188" s="6">
        <v>3911.25</v>
      </c>
      <c r="AI188" s="6">
        <v>1303.75</v>
      </c>
      <c r="AJ188" s="63">
        <v>22757.13</v>
      </c>
      <c r="AK188" s="6">
        <v>1044.06</v>
      </c>
      <c r="AL188" s="6">
        <v>145.99</v>
      </c>
      <c r="AM188" s="63">
        <v>0</v>
      </c>
      <c r="AN188" s="6">
        <v>61863.15</v>
      </c>
      <c r="AO188" s="6">
        <v>0</v>
      </c>
      <c r="AP188" s="6">
        <v>1</v>
      </c>
      <c r="AQ188" s="6">
        <v>0</v>
      </c>
      <c r="AR188" s="6">
        <v>42857.120000000003</v>
      </c>
      <c r="AS188" s="6">
        <v>0</v>
      </c>
      <c r="AT188" s="6">
        <v>2572578</v>
      </c>
      <c r="AU188" s="6">
        <v>0</v>
      </c>
      <c r="AV188" s="6">
        <v>0</v>
      </c>
      <c r="AW188" s="6">
        <v>0</v>
      </c>
      <c r="AX188" s="6">
        <v>24.05</v>
      </c>
      <c r="AY188" s="6">
        <v>0</v>
      </c>
      <c r="AZ188" s="6">
        <v>16.66</v>
      </c>
      <c r="BA188" s="6">
        <v>2573</v>
      </c>
      <c r="BB188" s="6">
        <v>40.71</v>
      </c>
      <c r="BC188" s="6">
        <v>0</v>
      </c>
      <c r="BD188" s="6">
        <v>0</v>
      </c>
      <c r="BE188" s="6">
        <v>0.42</v>
      </c>
      <c r="BF188" s="6">
        <v>0</v>
      </c>
      <c r="BG188" s="6">
        <v>0</v>
      </c>
      <c r="BH188" s="6">
        <v>0</v>
      </c>
      <c r="BI188" s="6">
        <v>0</v>
      </c>
      <c r="BJ188" s="6">
        <v>0</v>
      </c>
      <c r="BK188" s="6">
        <v>0</v>
      </c>
      <c r="BL188" s="6">
        <v>5.38</v>
      </c>
      <c r="BM188" s="6">
        <v>4500</v>
      </c>
      <c r="BN188" s="6">
        <v>0</v>
      </c>
      <c r="BO188" s="6">
        <v>3000</v>
      </c>
      <c r="BP188" s="6">
        <v>20000</v>
      </c>
      <c r="BQ188" s="6">
        <v>0</v>
      </c>
      <c r="BR188" s="6">
        <v>0</v>
      </c>
      <c r="BS188" s="6">
        <v>212.52</v>
      </c>
      <c r="BT188" s="6">
        <v>769.28</v>
      </c>
      <c r="BU188" s="6">
        <v>0</v>
      </c>
      <c r="BV188" s="6">
        <v>65523.21</v>
      </c>
      <c r="BW188" s="6">
        <v>12589.06</v>
      </c>
      <c r="BX188" s="6">
        <v>1161.8699999999999</v>
      </c>
      <c r="BY188" s="6">
        <v>0</v>
      </c>
      <c r="BZ188" s="6">
        <v>1915.47</v>
      </c>
      <c r="CA188" s="6">
        <v>0</v>
      </c>
      <c r="CB188" s="6">
        <v>0</v>
      </c>
      <c r="CC188" s="6">
        <v>0</v>
      </c>
      <c r="CD188" s="6">
        <v>72.23</v>
      </c>
      <c r="CE188" s="6">
        <v>769.28</v>
      </c>
      <c r="CF188" s="6">
        <v>0</v>
      </c>
      <c r="CG188" s="6">
        <v>43023.21</v>
      </c>
      <c r="CH188" s="6">
        <v>0</v>
      </c>
      <c r="CI188" s="6">
        <v>0</v>
      </c>
      <c r="CJ188" s="6">
        <v>0</v>
      </c>
      <c r="CK188" s="6">
        <v>0</v>
      </c>
      <c r="CL188" s="6">
        <v>0</v>
      </c>
      <c r="CM188" s="6">
        <v>0</v>
      </c>
      <c r="CN188" s="6">
        <v>0</v>
      </c>
      <c r="CO188" s="6">
        <v>0</v>
      </c>
      <c r="CP188" s="6">
        <v>0</v>
      </c>
      <c r="CQ188" s="6">
        <v>0</v>
      </c>
      <c r="CR188" s="6">
        <v>104720.27</v>
      </c>
      <c r="CS188" s="6">
        <v>0</v>
      </c>
      <c r="CT188" s="6">
        <v>0</v>
      </c>
      <c r="CU188" s="6">
        <v>1084.53</v>
      </c>
      <c r="CV188" s="6">
        <v>0</v>
      </c>
      <c r="CW188" s="6">
        <v>0</v>
      </c>
      <c r="CX188" s="6">
        <v>0</v>
      </c>
      <c r="CY188" s="6">
        <v>0</v>
      </c>
      <c r="CZ188" s="6">
        <v>0</v>
      </c>
      <c r="DA188" s="6">
        <v>13848.74</v>
      </c>
      <c r="DB188" s="6">
        <v>800</v>
      </c>
      <c r="DC188" s="6">
        <v>802.02</v>
      </c>
      <c r="DD188" s="6">
        <v>0</v>
      </c>
      <c r="DE188" s="6">
        <v>0</v>
      </c>
      <c r="DF188" s="6">
        <v>1338.13</v>
      </c>
      <c r="DG188" s="6">
        <v>20000</v>
      </c>
      <c r="DH188" s="6">
        <v>0</v>
      </c>
      <c r="DI188" s="6">
        <v>0</v>
      </c>
      <c r="DJ188" s="6">
        <v>0</v>
      </c>
      <c r="DK188" s="6">
        <v>0</v>
      </c>
      <c r="DL188" s="6">
        <v>0</v>
      </c>
      <c r="DM188" s="6">
        <v>0</v>
      </c>
      <c r="DN188" s="6">
        <v>0</v>
      </c>
      <c r="DO188" s="6">
        <v>0</v>
      </c>
      <c r="DP188" s="6">
        <v>0</v>
      </c>
      <c r="DQ188" s="6">
        <v>0</v>
      </c>
      <c r="DR188" s="6">
        <v>110116.02</v>
      </c>
      <c r="DS188" s="6">
        <v>2000</v>
      </c>
      <c r="DT188" s="6">
        <v>140.29</v>
      </c>
      <c r="DU188" s="6">
        <v>0</v>
      </c>
      <c r="DV188" s="6">
        <v>0</v>
      </c>
      <c r="DW188" s="6">
        <v>8651.26</v>
      </c>
      <c r="DX188" s="6">
        <v>0</v>
      </c>
      <c r="DY188" s="6">
        <v>0</v>
      </c>
      <c r="DZ188" s="6" t="s">
        <v>134</v>
      </c>
      <c r="EA188" s="6" t="s">
        <v>135</v>
      </c>
      <c r="EB188" s="6" t="s">
        <v>143</v>
      </c>
    </row>
    <row r="189" spans="1:132" ht="12" customHeight="1" x14ac:dyDescent="0.25">
      <c r="A189" s="6">
        <v>2022</v>
      </c>
      <c r="B189" s="6" t="s">
        <v>1025</v>
      </c>
      <c r="C189" s="6" t="s">
        <v>354</v>
      </c>
      <c r="D189" s="6" t="s">
        <v>784</v>
      </c>
      <c r="E189" s="6" t="s">
        <v>356</v>
      </c>
      <c r="F189" s="6" t="s">
        <v>133</v>
      </c>
      <c r="G189" s="6">
        <v>97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31</v>
      </c>
      <c r="O189" s="6">
        <v>0</v>
      </c>
      <c r="P189" s="6">
        <v>0</v>
      </c>
      <c r="Q189" s="6">
        <v>128</v>
      </c>
      <c r="R189" s="6">
        <v>0</v>
      </c>
      <c r="S189" s="6">
        <v>128</v>
      </c>
      <c r="T189" s="6">
        <v>1338</v>
      </c>
      <c r="U189" s="6">
        <v>13.32</v>
      </c>
      <c r="V189" s="6">
        <v>45088.2</v>
      </c>
      <c r="W189" s="6">
        <v>3770.98</v>
      </c>
      <c r="X189" s="6">
        <v>2905.6</v>
      </c>
      <c r="Y189" s="6">
        <v>2781.44</v>
      </c>
      <c r="Z189" s="6">
        <v>856976.58</v>
      </c>
      <c r="AA189" s="6">
        <v>1057249.67</v>
      </c>
      <c r="AB189" s="6">
        <v>1095495.46</v>
      </c>
      <c r="AC189" s="6">
        <v>1.0362</v>
      </c>
      <c r="AD189" s="6">
        <v>1065362.42</v>
      </c>
      <c r="AE189" s="6">
        <v>1095495.46</v>
      </c>
      <c r="AF189" s="6">
        <v>427539.54</v>
      </c>
      <c r="AG189" s="6">
        <v>0</v>
      </c>
      <c r="AH189" s="6">
        <v>25657.8</v>
      </c>
      <c r="AI189" s="6">
        <v>0</v>
      </c>
      <c r="AJ189" s="63">
        <v>109549.5</v>
      </c>
      <c r="AK189" s="6">
        <v>0</v>
      </c>
      <c r="AL189" s="6">
        <v>331.02</v>
      </c>
      <c r="AM189" s="63">
        <v>206305.4</v>
      </c>
      <c r="AN189" s="6">
        <v>141258.6</v>
      </c>
      <c r="AO189" s="6">
        <v>0</v>
      </c>
      <c r="AP189" s="6">
        <v>1</v>
      </c>
      <c r="AQ189" s="6">
        <v>0</v>
      </c>
      <c r="AR189" s="6">
        <v>238518.88</v>
      </c>
      <c r="AS189" s="6">
        <v>0</v>
      </c>
      <c r="AT189" s="6">
        <v>4386146</v>
      </c>
      <c r="AU189" s="6">
        <v>6407</v>
      </c>
      <c r="AV189" s="6">
        <v>0</v>
      </c>
      <c r="AW189" s="6">
        <v>0</v>
      </c>
      <c r="AX189" s="6">
        <v>32.200000000000003</v>
      </c>
      <c r="AY189" s="6">
        <v>0</v>
      </c>
      <c r="AZ189" s="6">
        <v>54.38</v>
      </c>
      <c r="BA189" s="6">
        <v>4386</v>
      </c>
      <c r="BB189" s="6">
        <v>86.58</v>
      </c>
      <c r="BC189" s="6">
        <v>10.34</v>
      </c>
      <c r="BD189" s="6">
        <v>0</v>
      </c>
      <c r="BE189" s="6">
        <v>4.54</v>
      </c>
      <c r="BF189" s="6">
        <v>0</v>
      </c>
      <c r="BG189" s="6">
        <v>0</v>
      </c>
      <c r="BH189" s="6">
        <v>0</v>
      </c>
      <c r="BI189" s="6">
        <v>5.7</v>
      </c>
      <c r="BJ189" s="6">
        <v>0</v>
      </c>
      <c r="BK189" s="6">
        <v>0</v>
      </c>
      <c r="BL189" s="6">
        <v>7.49</v>
      </c>
      <c r="BM189" s="6">
        <v>133414.57999999999</v>
      </c>
      <c r="BN189" s="6">
        <v>112308.32</v>
      </c>
      <c r="BO189" s="6">
        <v>20092</v>
      </c>
      <c r="BP189" s="6">
        <v>140000</v>
      </c>
      <c r="BQ189" s="6">
        <v>0</v>
      </c>
      <c r="BR189" s="6">
        <v>0</v>
      </c>
      <c r="BS189" s="6">
        <v>36487.15</v>
      </c>
      <c r="BT189" s="6">
        <v>87627.68</v>
      </c>
      <c r="BU189" s="6">
        <v>0</v>
      </c>
      <c r="BV189" s="6">
        <v>154195.82</v>
      </c>
      <c r="BW189" s="6">
        <v>0</v>
      </c>
      <c r="BX189" s="6">
        <v>50514.67</v>
      </c>
      <c r="BY189" s="6">
        <v>112308.32</v>
      </c>
      <c r="BZ189" s="6">
        <v>159.46</v>
      </c>
      <c r="CA189" s="6">
        <v>10094.19</v>
      </c>
      <c r="CB189" s="6">
        <v>0</v>
      </c>
      <c r="CC189" s="6">
        <v>0</v>
      </c>
      <c r="CD189" s="6">
        <v>10836.27</v>
      </c>
      <c r="CE189" s="6">
        <v>87627.68</v>
      </c>
      <c r="CF189" s="6">
        <v>0</v>
      </c>
      <c r="CG189" s="6">
        <v>105695.83</v>
      </c>
      <c r="CH189" s="6">
        <v>0</v>
      </c>
      <c r="CI189" s="6">
        <v>0</v>
      </c>
      <c r="CJ189" s="6">
        <v>0</v>
      </c>
      <c r="CK189" s="6">
        <v>0</v>
      </c>
      <c r="CL189" s="6">
        <v>0</v>
      </c>
      <c r="CM189" s="6">
        <v>0</v>
      </c>
      <c r="CN189" s="6">
        <v>0</v>
      </c>
      <c r="CO189" s="6">
        <v>0</v>
      </c>
      <c r="CP189" s="6">
        <v>0</v>
      </c>
      <c r="CQ189" s="6">
        <v>0</v>
      </c>
      <c r="CR189" s="6">
        <v>379777.48</v>
      </c>
      <c r="CS189" s="6">
        <v>45339.51</v>
      </c>
      <c r="CT189" s="6">
        <v>0</v>
      </c>
      <c r="CU189" s="6">
        <v>19932.54</v>
      </c>
      <c r="CV189" s="6">
        <v>0</v>
      </c>
      <c r="CW189" s="6">
        <v>0</v>
      </c>
      <c r="CX189" s="6">
        <v>25000</v>
      </c>
      <c r="CY189" s="6">
        <v>0</v>
      </c>
      <c r="CZ189" s="6">
        <v>0</v>
      </c>
      <c r="DA189" s="6">
        <v>32856.730000000003</v>
      </c>
      <c r="DB189" s="6">
        <v>26000</v>
      </c>
      <c r="DC189" s="6">
        <v>28000</v>
      </c>
      <c r="DD189" s="6">
        <v>0</v>
      </c>
      <c r="DE189" s="6">
        <v>0</v>
      </c>
      <c r="DF189" s="6">
        <v>18780.2</v>
      </c>
      <c r="DG189" s="6">
        <v>129905.81</v>
      </c>
      <c r="DH189" s="6">
        <v>0</v>
      </c>
      <c r="DI189" s="6">
        <v>0</v>
      </c>
      <c r="DJ189" s="6">
        <v>0</v>
      </c>
      <c r="DK189" s="6">
        <v>0</v>
      </c>
      <c r="DL189" s="6">
        <v>0</v>
      </c>
      <c r="DM189" s="6">
        <v>0</v>
      </c>
      <c r="DN189" s="6">
        <v>0</v>
      </c>
      <c r="DO189" s="6">
        <v>0</v>
      </c>
      <c r="DP189" s="6">
        <v>0</v>
      </c>
      <c r="DQ189" s="6">
        <v>0</v>
      </c>
      <c r="DR189" s="6">
        <v>715386.96</v>
      </c>
      <c r="DS189" s="6">
        <v>18780.2</v>
      </c>
      <c r="DT189" s="6">
        <v>650.88</v>
      </c>
      <c r="DU189" s="6">
        <v>0</v>
      </c>
      <c r="DV189" s="6">
        <v>0</v>
      </c>
      <c r="DW189" s="6">
        <v>15643.26</v>
      </c>
      <c r="DX189" s="6">
        <v>0</v>
      </c>
      <c r="DY189" s="6">
        <v>0</v>
      </c>
      <c r="DZ189" s="6" t="s">
        <v>140</v>
      </c>
      <c r="EA189" s="10">
        <v>0</v>
      </c>
      <c r="EB189" s="6" t="s">
        <v>141</v>
      </c>
    </row>
    <row r="190" spans="1:132" ht="12" customHeight="1" x14ac:dyDescent="0.25">
      <c r="A190" s="6">
        <v>2022</v>
      </c>
      <c r="B190" s="6" t="s">
        <v>1025</v>
      </c>
      <c r="C190" s="6" t="s">
        <v>354</v>
      </c>
      <c r="D190" s="6" t="s">
        <v>785</v>
      </c>
      <c r="E190" s="6" t="s">
        <v>357</v>
      </c>
      <c r="F190" s="6" t="s">
        <v>139</v>
      </c>
      <c r="G190" s="6">
        <v>0</v>
      </c>
      <c r="H190" s="6">
        <v>0</v>
      </c>
      <c r="I190" s="6">
        <v>0</v>
      </c>
      <c r="J190" s="6">
        <v>0</v>
      </c>
      <c r="K190" s="6">
        <v>69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69</v>
      </c>
      <c r="S190" s="6">
        <v>69</v>
      </c>
      <c r="T190" s="6">
        <v>892</v>
      </c>
      <c r="U190" s="6">
        <v>9.3800000000000008</v>
      </c>
      <c r="V190" s="6">
        <v>31751.3</v>
      </c>
      <c r="W190" s="6">
        <v>2008.22</v>
      </c>
      <c r="X190" s="6">
        <v>1566.3</v>
      </c>
      <c r="Y190" s="6">
        <v>1499.37</v>
      </c>
      <c r="Z190" s="6">
        <v>729679.69</v>
      </c>
      <c r="AA190" s="6">
        <v>906454.05</v>
      </c>
      <c r="AB190" s="6">
        <v>988226.76</v>
      </c>
      <c r="AC190" s="6">
        <v>1.0902000000000001</v>
      </c>
      <c r="AD190" s="6">
        <v>988226.76</v>
      </c>
      <c r="AE190" s="6">
        <v>988226.76</v>
      </c>
      <c r="AF190" s="6">
        <v>374794.75</v>
      </c>
      <c r="AG190" s="6">
        <v>0</v>
      </c>
      <c r="AH190" s="6">
        <v>15134.93</v>
      </c>
      <c r="AI190" s="6">
        <v>0</v>
      </c>
      <c r="AJ190" s="63">
        <v>98822.6</v>
      </c>
      <c r="AK190" s="6">
        <v>0</v>
      </c>
      <c r="AL190" s="6">
        <v>212.5</v>
      </c>
      <c r="AM190" s="63">
        <v>169036.79999999999</v>
      </c>
      <c r="AN190" s="6">
        <v>0</v>
      </c>
      <c r="AO190" s="6">
        <v>129463.05</v>
      </c>
      <c r="AP190" s="6">
        <v>0</v>
      </c>
      <c r="AQ190" s="6">
        <v>1</v>
      </c>
      <c r="AR190" s="6">
        <v>258547.07</v>
      </c>
      <c r="AS190" s="6">
        <v>0</v>
      </c>
      <c r="AT190" s="6">
        <v>6958724</v>
      </c>
      <c r="AU190" s="6">
        <v>0</v>
      </c>
      <c r="AV190" s="6">
        <v>9088</v>
      </c>
      <c r="AW190" s="6">
        <v>0</v>
      </c>
      <c r="AX190" s="6">
        <v>0</v>
      </c>
      <c r="AY190" s="6">
        <v>18.600000000000001</v>
      </c>
      <c r="AZ190" s="6">
        <v>37.15</v>
      </c>
      <c r="BA190" s="6">
        <v>6959</v>
      </c>
      <c r="BB190" s="6">
        <v>55.75</v>
      </c>
      <c r="BC190" s="6">
        <v>6.12</v>
      </c>
      <c r="BD190" s="6">
        <v>0</v>
      </c>
      <c r="BE190" s="6">
        <v>0</v>
      </c>
      <c r="BF190" s="6">
        <v>0</v>
      </c>
      <c r="BG190" s="6">
        <v>0</v>
      </c>
      <c r="BH190" s="6">
        <v>0</v>
      </c>
      <c r="BI190" s="6">
        <v>2.74</v>
      </c>
      <c r="BJ190" s="6">
        <v>0</v>
      </c>
      <c r="BK190" s="6">
        <v>0</v>
      </c>
      <c r="BL190" s="6">
        <v>4.25</v>
      </c>
      <c r="BM190" s="6">
        <v>128414.58</v>
      </c>
      <c r="BN190" s="6">
        <v>247672.07</v>
      </c>
      <c r="BO190" s="6">
        <v>0</v>
      </c>
      <c r="BP190" s="6">
        <v>140000</v>
      </c>
      <c r="BQ190" s="6">
        <v>20664.18</v>
      </c>
      <c r="BR190" s="6">
        <v>0</v>
      </c>
      <c r="BS190" s="6">
        <v>21860.25</v>
      </c>
      <c r="BT190" s="6">
        <v>95810.49</v>
      </c>
      <c r="BU190" s="6">
        <v>0</v>
      </c>
      <c r="BV190" s="6">
        <v>147249.91</v>
      </c>
      <c r="BW190" s="6">
        <v>3320.47</v>
      </c>
      <c r="BX190" s="6">
        <v>48286.15</v>
      </c>
      <c r="BY190" s="6">
        <v>247672.07</v>
      </c>
      <c r="BZ190" s="6">
        <v>0</v>
      </c>
      <c r="CA190" s="6">
        <v>38468.14</v>
      </c>
      <c r="CB190" s="6">
        <v>20664.18</v>
      </c>
      <c r="CC190" s="6">
        <v>0</v>
      </c>
      <c r="CD190" s="6">
        <v>2234.06</v>
      </c>
      <c r="CE190" s="6">
        <v>95810.49</v>
      </c>
      <c r="CF190" s="6">
        <v>0</v>
      </c>
      <c r="CG190" s="6">
        <v>105749.91</v>
      </c>
      <c r="CH190" s="6">
        <v>0</v>
      </c>
      <c r="CI190" s="6">
        <v>0</v>
      </c>
      <c r="CJ190" s="6">
        <v>0</v>
      </c>
      <c r="CK190" s="6">
        <v>0</v>
      </c>
      <c r="CL190" s="6">
        <v>0</v>
      </c>
      <c r="CM190" s="6">
        <v>0</v>
      </c>
      <c r="CN190" s="6">
        <v>0</v>
      </c>
      <c r="CO190" s="6">
        <v>0</v>
      </c>
      <c r="CP190" s="6">
        <v>0</v>
      </c>
      <c r="CQ190" s="6">
        <v>0</v>
      </c>
      <c r="CR190" s="6">
        <v>388010.12</v>
      </c>
      <c r="CS190" s="6">
        <v>42568.03</v>
      </c>
      <c r="CT190" s="6">
        <v>0</v>
      </c>
      <c r="CU190" s="6">
        <v>0</v>
      </c>
      <c r="CV190" s="6">
        <v>0</v>
      </c>
      <c r="CW190" s="6">
        <v>0</v>
      </c>
      <c r="CX190" s="6">
        <v>19072</v>
      </c>
      <c r="CY190" s="6">
        <v>0</v>
      </c>
      <c r="CZ190" s="6">
        <v>0</v>
      </c>
      <c r="DA190" s="6">
        <v>29634.5</v>
      </c>
      <c r="DB190" s="6">
        <v>25000</v>
      </c>
      <c r="DC190" s="6">
        <v>28000</v>
      </c>
      <c r="DD190" s="6">
        <v>0</v>
      </c>
      <c r="DE190" s="6">
        <v>0</v>
      </c>
      <c r="DF190" s="6">
        <v>18780.2</v>
      </c>
      <c r="DG190" s="6">
        <v>101531.86</v>
      </c>
      <c r="DH190" s="6">
        <v>0</v>
      </c>
      <c r="DI190" s="6">
        <v>0</v>
      </c>
      <c r="DJ190" s="6">
        <v>0</v>
      </c>
      <c r="DK190" s="6">
        <v>0</v>
      </c>
      <c r="DL190" s="6">
        <v>0</v>
      </c>
      <c r="DM190" s="6">
        <v>0</v>
      </c>
      <c r="DN190" s="6">
        <v>0</v>
      </c>
      <c r="DO190" s="6">
        <v>0</v>
      </c>
      <c r="DP190" s="6">
        <v>0</v>
      </c>
      <c r="DQ190" s="6">
        <v>0</v>
      </c>
      <c r="DR190" s="6">
        <v>596683.67000000004</v>
      </c>
      <c r="DS190" s="6">
        <v>18780.2</v>
      </c>
      <c r="DT190" s="6">
        <v>554.19000000000005</v>
      </c>
      <c r="DU190" s="6">
        <v>0</v>
      </c>
      <c r="DV190" s="6">
        <v>0</v>
      </c>
      <c r="DW190" s="6">
        <v>11865.5</v>
      </c>
      <c r="DX190" s="6">
        <v>0</v>
      </c>
      <c r="DY190" s="6">
        <v>0</v>
      </c>
      <c r="DZ190" s="6" t="s">
        <v>140</v>
      </c>
      <c r="EA190" s="10">
        <v>0</v>
      </c>
      <c r="EB190" s="6" t="s">
        <v>141</v>
      </c>
    </row>
    <row r="191" spans="1:132" ht="12" customHeight="1" x14ac:dyDescent="0.25">
      <c r="A191" s="6">
        <v>2022</v>
      </c>
      <c r="B191" s="6" t="s">
        <v>1025</v>
      </c>
      <c r="C191" s="6" t="s">
        <v>354</v>
      </c>
      <c r="D191" s="6" t="s">
        <v>786</v>
      </c>
      <c r="E191" s="6" t="s">
        <v>358</v>
      </c>
      <c r="F191" s="6" t="s">
        <v>145</v>
      </c>
      <c r="G191" s="6">
        <v>109</v>
      </c>
      <c r="H191" s="6">
        <v>0</v>
      </c>
      <c r="I191" s="6">
        <v>0</v>
      </c>
      <c r="J191" s="6">
        <v>0</v>
      </c>
      <c r="K191" s="6">
        <v>73</v>
      </c>
      <c r="L191" s="6">
        <v>0</v>
      </c>
      <c r="M191" s="6">
        <v>0</v>
      </c>
      <c r="N191" s="6">
        <v>30</v>
      </c>
      <c r="O191" s="6">
        <v>0</v>
      </c>
      <c r="P191" s="6">
        <v>0</v>
      </c>
      <c r="Q191" s="6">
        <v>139</v>
      </c>
      <c r="R191" s="6">
        <v>73</v>
      </c>
      <c r="S191" s="6">
        <v>212</v>
      </c>
      <c r="T191" s="6">
        <v>1784</v>
      </c>
      <c r="U191" s="6">
        <v>24</v>
      </c>
      <c r="V191" s="6">
        <v>81240</v>
      </c>
      <c r="W191" s="6">
        <v>5935.24</v>
      </c>
      <c r="X191" s="6">
        <v>4812.3999999999996</v>
      </c>
      <c r="Y191" s="6">
        <v>4606.76</v>
      </c>
      <c r="Z191" s="6">
        <v>1682780.7</v>
      </c>
      <c r="AA191" s="6">
        <v>2096893.74</v>
      </c>
      <c r="AB191" s="6">
        <v>2164172.9900000002</v>
      </c>
      <c r="AC191" s="6">
        <v>1.0321</v>
      </c>
      <c r="AD191" s="6">
        <v>2150834.56</v>
      </c>
      <c r="AE191" s="6">
        <v>2164172.9900000002</v>
      </c>
      <c r="AF191" s="6">
        <v>843330.01</v>
      </c>
      <c r="AG191" s="6">
        <v>0</v>
      </c>
      <c r="AH191" s="6">
        <v>50564.07</v>
      </c>
      <c r="AI191" s="6">
        <v>10742.9</v>
      </c>
      <c r="AJ191" s="63">
        <v>206453.69</v>
      </c>
      <c r="AK191" s="6">
        <v>0</v>
      </c>
      <c r="AL191" s="6">
        <v>248.13</v>
      </c>
      <c r="AM191" s="63">
        <v>451627.2</v>
      </c>
      <c r="AN191" s="6">
        <v>128861.76059999999</v>
      </c>
      <c r="AO191" s="6">
        <v>109771.12940000001</v>
      </c>
      <c r="AP191" s="6">
        <v>0.54</v>
      </c>
      <c r="AQ191" s="6">
        <v>0.46</v>
      </c>
      <c r="AR191" s="6">
        <v>481392.29</v>
      </c>
      <c r="AS191" s="6">
        <v>0</v>
      </c>
      <c r="AT191" s="6">
        <v>4989174</v>
      </c>
      <c r="AU191" s="6">
        <v>6948</v>
      </c>
      <c r="AV191" s="6">
        <v>14118</v>
      </c>
      <c r="AW191" s="6">
        <v>0</v>
      </c>
      <c r="AX191" s="6">
        <v>31.23</v>
      </c>
      <c r="AY191" s="6">
        <v>16.62</v>
      </c>
      <c r="AZ191" s="6">
        <v>96.49</v>
      </c>
      <c r="BA191" s="6">
        <v>4989</v>
      </c>
      <c r="BB191" s="6">
        <v>144.34</v>
      </c>
      <c r="BC191" s="6">
        <v>26.93</v>
      </c>
      <c r="BD191" s="6">
        <v>16.93</v>
      </c>
      <c r="BE191" s="6">
        <v>1.29</v>
      </c>
      <c r="BF191" s="6">
        <v>0</v>
      </c>
      <c r="BG191" s="6">
        <v>0</v>
      </c>
      <c r="BH191" s="6">
        <v>0</v>
      </c>
      <c r="BI191" s="6">
        <v>10.02</v>
      </c>
      <c r="BJ191" s="6">
        <v>0</v>
      </c>
      <c r="BK191" s="6">
        <v>47.44</v>
      </c>
      <c r="BL191" s="6">
        <v>3.73</v>
      </c>
      <c r="BM191" s="6">
        <v>290000</v>
      </c>
      <c r="BN191" s="6">
        <v>439239.31</v>
      </c>
      <c r="BO191" s="6">
        <v>40000</v>
      </c>
      <c r="BP191" s="6">
        <v>300000</v>
      </c>
      <c r="BQ191" s="6">
        <v>4670.6000000000004</v>
      </c>
      <c r="BR191" s="6">
        <v>0</v>
      </c>
      <c r="BS191" s="6">
        <v>56819.73</v>
      </c>
      <c r="BT191" s="6">
        <v>51890.23</v>
      </c>
      <c r="BU191" s="6">
        <v>241905</v>
      </c>
      <c r="BV191" s="6">
        <v>84322.87</v>
      </c>
      <c r="BW191" s="6">
        <v>0</v>
      </c>
      <c r="BX191" s="6">
        <v>66613.440000000002</v>
      </c>
      <c r="BY191" s="6">
        <v>354776.25</v>
      </c>
      <c r="BZ191" s="6">
        <v>33541.08</v>
      </c>
      <c r="CA191" s="6">
        <v>32416.240000000002</v>
      </c>
      <c r="CB191" s="6">
        <v>4670.6000000000004</v>
      </c>
      <c r="CC191" s="6">
        <v>0</v>
      </c>
      <c r="CD191" s="6">
        <v>5541.65</v>
      </c>
      <c r="CE191" s="6">
        <v>51890.23</v>
      </c>
      <c r="CF191" s="6">
        <v>5199.6099999999997</v>
      </c>
      <c r="CG191" s="6">
        <v>32022.87</v>
      </c>
      <c r="CH191" s="6">
        <v>0</v>
      </c>
      <c r="CI191" s="6">
        <v>0</v>
      </c>
      <c r="CJ191" s="6">
        <v>0</v>
      </c>
      <c r="CK191" s="6">
        <v>0</v>
      </c>
      <c r="CL191" s="6">
        <v>0</v>
      </c>
      <c r="CM191" s="6">
        <v>0</v>
      </c>
      <c r="CN191" s="6">
        <v>0</v>
      </c>
      <c r="CO191" s="6">
        <v>0</v>
      </c>
      <c r="CP191" s="6">
        <v>0</v>
      </c>
      <c r="CQ191" s="6">
        <v>0</v>
      </c>
      <c r="CR191" s="6">
        <v>720025.18</v>
      </c>
      <c r="CS191" s="6">
        <v>134369.73000000001</v>
      </c>
      <c r="CT191" s="6">
        <v>84463.06</v>
      </c>
      <c r="CU191" s="6">
        <v>6458.92</v>
      </c>
      <c r="CV191" s="6">
        <v>0</v>
      </c>
      <c r="CW191" s="6">
        <v>0</v>
      </c>
      <c r="CX191" s="6">
        <v>50000</v>
      </c>
      <c r="CY191" s="6">
        <v>0</v>
      </c>
      <c r="CZ191" s="6">
        <v>236705.39</v>
      </c>
      <c r="DA191" s="6">
        <v>18590.09</v>
      </c>
      <c r="DB191" s="6">
        <v>58000</v>
      </c>
      <c r="DC191" s="6">
        <v>60000</v>
      </c>
      <c r="DD191" s="6">
        <v>0</v>
      </c>
      <c r="DE191" s="6">
        <v>0</v>
      </c>
      <c r="DF191" s="6">
        <v>44508.41</v>
      </c>
      <c r="DG191" s="6">
        <v>267583.76</v>
      </c>
      <c r="DH191" s="6">
        <v>0</v>
      </c>
      <c r="DI191" s="6">
        <v>0</v>
      </c>
      <c r="DJ191" s="6">
        <v>0</v>
      </c>
      <c r="DK191" s="6">
        <v>0</v>
      </c>
      <c r="DL191" s="6">
        <v>0</v>
      </c>
      <c r="DM191" s="6">
        <v>0</v>
      </c>
      <c r="DN191" s="6">
        <v>0</v>
      </c>
      <c r="DO191" s="6">
        <v>0</v>
      </c>
      <c r="DP191" s="6">
        <v>0</v>
      </c>
      <c r="DQ191" s="6">
        <v>0</v>
      </c>
      <c r="DR191" s="6">
        <v>1443899.68</v>
      </c>
      <c r="DS191" s="6">
        <v>44508.42</v>
      </c>
      <c r="DT191" s="6">
        <v>1278.08</v>
      </c>
      <c r="DU191" s="6">
        <v>0</v>
      </c>
      <c r="DV191" s="6">
        <v>0</v>
      </c>
      <c r="DW191" s="6">
        <v>33709.910000000003</v>
      </c>
      <c r="DX191" s="6">
        <v>0</v>
      </c>
      <c r="DY191" s="6">
        <v>0</v>
      </c>
      <c r="DZ191" s="6" t="s">
        <v>140</v>
      </c>
      <c r="EA191" s="10">
        <v>0</v>
      </c>
      <c r="EB191" s="6" t="s">
        <v>141</v>
      </c>
    </row>
    <row r="192" spans="1:132" ht="12" customHeight="1" x14ac:dyDescent="0.25">
      <c r="A192" s="6">
        <v>2022</v>
      </c>
      <c r="B192" s="6" t="s">
        <v>1025</v>
      </c>
      <c r="C192" s="6" t="s">
        <v>354</v>
      </c>
      <c r="D192" s="6" t="s">
        <v>787</v>
      </c>
      <c r="E192" s="6" t="s">
        <v>359</v>
      </c>
      <c r="F192" s="6" t="s">
        <v>145</v>
      </c>
      <c r="G192" s="6">
        <v>42</v>
      </c>
      <c r="H192" s="6">
        <v>0</v>
      </c>
      <c r="I192" s="6">
        <v>0</v>
      </c>
      <c r="J192" s="6">
        <v>0</v>
      </c>
      <c r="K192" s="6">
        <v>36</v>
      </c>
      <c r="L192" s="6">
        <v>0</v>
      </c>
      <c r="M192" s="6">
        <v>0</v>
      </c>
      <c r="N192" s="6">
        <v>22</v>
      </c>
      <c r="O192" s="6">
        <v>0</v>
      </c>
      <c r="P192" s="6">
        <v>0</v>
      </c>
      <c r="Q192" s="6">
        <v>64</v>
      </c>
      <c r="R192" s="6">
        <v>36</v>
      </c>
      <c r="S192" s="6">
        <v>100</v>
      </c>
      <c r="T192" s="6">
        <v>223</v>
      </c>
      <c r="U192" s="6">
        <v>12.42</v>
      </c>
      <c r="V192" s="6">
        <v>42041.7</v>
      </c>
      <c r="W192" s="6">
        <v>2883.31</v>
      </c>
      <c r="X192" s="6">
        <v>2270</v>
      </c>
      <c r="Y192" s="6">
        <v>2173</v>
      </c>
      <c r="Z192" s="6">
        <v>1010021.22</v>
      </c>
      <c r="AA192" s="6">
        <v>1257534.27</v>
      </c>
      <c r="AB192" s="6">
        <v>1216015.1499999999</v>
      </c>
      <c r="AC192" s="6">
        <v>0.96699999999999997</v>
      </c>
      <c r="AD192" s="6">
        <v>1216015.1499999999</v>
      </c>
      <c r="AE192" s="6">
        <v>1257534.27</v>
      </c>
      <c r="AF192" s="6">
        <v>520461.9</v>
      </c>
      <c r="AG192" s="6">
        <v>0</v>
      </c>
      <c r="AH192" s="6">
        <v>19191.98</v>
      </c>
      <c r="AI192" s="6">
        <v>5215</v>
      </c>
      <c r="AJ192" s="63">
        <v>121601.52</v>
      </c>
      <c r="AK192" s="6">
        <v>1803.54</v>
      </c>
      <c r="AL192" s="6">
        <v>188.56</v>
      </c>
      <c r="AM192" s="63">
        <v>249315.57</v>
      </c>
      <c r="AN192" s="6">
        <v>83923.377999999997</v>
      </c>
      <c r="AO192" s="6">
        <v>87348.822</v>
      </c>
      <c r="AP192" s="6">
        <v>0.49</v>
      </c>
      <c r="AQ192" s="6">
        <v>0.51</v>
      </c>
      <c r="AR192" s="6">
        <v>205993.93</v>
      </c>
      <c r="AS192" s="6">
        <v>0</v>
      </c>
      <c r="AT192" s="6">
        <v>3200097</v>
      </c>
      <c r="AU192" s="6">
        <v>2646</v>
      </c>
      <c r="AV192" s="6">
        <v>8541</v>
      </c>
      <c r="AW192" s="6">
        <v>0</v>
      </c>
      <c r="AX192" s="6">
        <v>35.25</v>
      </c>
      <c r="AY192" s="6">
        <v>18.27</v>
      </c>
      <c r="AZ192" s="6">
        <v>64.37</v>
      </c>
      <c r="BA192" s="6">
        <v>3200</v>
      </c>
      <c r="BB192" s="6">
        <v>117.89</v>
      </c>
      <c r="BC192" s="6">
        <v>14.01</v>
      </c>
      <c r="BD192" s="6">
        <v>14.81</v>
      </c>
      <c r="BE192" s="6">
        <v>0</v>
      </c>
      <c r="BF192" s="6">
        <v>0</v>
      </c>
      <c r="BG192" s="6">
        <v>0</v>
      </c>
      <c r="BH192" s="6">
        <v>0</v>
      </c>
      <c r="BI192" s="6">
        <v>1.56</v>
      </c>
      <c r="BJ192" s="6">
        <v>0</v>
      </c>
      <c r="BK192" s="6">
        <v>0</v>
      </c>
      <c r="BL192" s="6">
        <v>11.53</v>
      </c>
      <c r="BM192" s="6">
        <v>250000</v>
      </c>
      <c r="BN192" s="6">
        <v>204821.58</v>
      </c>
      <c r="BO192" s="6">
        <v>25007.69</v>
      </c>
      <c r="BP192" s="6">
        <v>185000</v>
      </c>
      <c r="BQ192" s="6">
        <v>8180.61</v>
      </c>
      <c r="BR192" s="6">
        <v>0</v>
      </c>
      <c r="BS192" s="6">
        <v>6478.4</v>
      </c>
      <c r="BT192" s="6">
        <v>4138.32</v>
      </c>
      <c r="BU192" s="6">
        <v>0</v>
      </c>
      <c r="BV192" s="6">
        <v>132093.35</v>
      </c>
      <c r="BW192" s="6">
        <v>0</v>
      </c>
      <c r="BX192" s="6">
        <v>166965.81</v>
      </c>
      <c r="BY192" s="6">
        <v>157436.9</v>
      </c>
      <c r="BZ192" s="6">
        <v>25007.69</v>
      </c>
      <c r="CA192" s="6">
        <v>7529.38</v>
      </c>
      <c r="CB192" s="6">
        <v>8180.61</v>
      </c>
      <c r="CC192" s="6">
        <v>0</v>
      </c>
      <c r="CD192" s="6">
        <v>711.29</v>
      </c>
      <c r="CE192" s="6">
        <v>4138.32</v>
      </c>
      <c r="CF192" s="6">
        <v>0</v>
      </c>
      <c r="CG192" s="6">
        <v>68493.36</v>
      </c>
      <c r="CH192" s="6">
        <v>0</v>
      </c>
      <c r="CI192" s="6">
        <v>0</v>
      </c>
      <c r="CJ192" s="6">
        <v>0</v>
      </c>
      <c r="CK192" s="6">
        <v>0</v>
      </c>
      <c r="CL192" s="6">
        <v>0</v>
      </c>
      <c r="CM192" s="6">
        <v>0</v>
      </c>
      <c r="CN192" s="6">
        <v>0</v>
      </c>
      <c r="CO192" s="6">
        <v>0</v>
      </c>
      <c r="CP192" s="6">
        <v>0</v>
      </c>
      <c r="CQ192" s="6">
        <v>0</v>
      </c>
      <c r="CR192" s="6">
        <v>377266.13</v>
      </c>
      <c r="CS192" s="6">
        <v>44844.17</v>
      </c>
      <c r="CT192" s="6">
        <v>47384.68</v>
      </c>
      <c r="CU192" s="6">
        <v>0</v>
      </c>
      <c r="CV192" s="6">
        <v>0</v>
      </c>
      <c r="CW192" s="6">
        <v>0</v>
      </c>
      <c r="CX192" s="6">
        <v>5000</v>
      </c>
      <c r="CY192" s="6">
        <v>0</v>
      </c>
      <c r="CZ192" s="6">
        <v>0</v>
      </c>
      <c r="DA192" s="6">
        <v>36907.71</v>
      </c>
      <c r="DB192" s="6">
        <v>50000</v>
      </c>
      <c r="DC192" s="6">
        <v>37000</v>
      </c>
      <c r="DD192" s="6">
        <v>0</v>
      </c>
      <c r="DE192" s="6">
        <v>0</v>
      </c>
      <c r="DF192" s="6">
        <v>19095.009999999998</v>
      </c>
      <c r="DG192" s="6">
        <v>177470.62</v>
      </c>
      <c r="DH192" s="6">
        <v>0</v>
      </c>
      <c r="DI192" s="6">
        <v>0</v>
      </c>
      <c r="DJ192" s="6">
        <v>0</v>
      </c>
      <c r="DK192" s="6">
        <v>0</v>
      </c>
      <c r="DL192" s="6">
        <v>0</v>
      </c>
      <c r="DM192" s="6">
        <v>0</v>
      </c>
      <c r="DN192" s="6">
        <v>0</v>
      </c>
      <c r="DO192" s="6">
        <v>0</v>
      </c>
      <c r="DP192" s="6">
        <v>0</v>
      </c>
      <c r="DQ192" s="6">
        <v>0</v>
      </c>
      <c r="DR192" s="6">
        <v>838560.46</v>
      </c>
      <c r="DS192" s="6">
        <v>19095.009999999998</v>
      </c>
      <c r="DT192" s="6">
        <v>767.11</v>
      </c>
      <c r="DU192" s="6">
        <v>0</v>
      </c>
      <c r="DV192" s="6">
        <v>0</v>
      </c>
      <c r="DW192" s="6">
        <v>26692.28</v>
      </c>
      <c r="DX192" s="6">
        <v>0</v>
      </c>
      <c r="DY192" s="6">
        <v>0</v>
      </c>
      <c r="DZ192" s="6" t="s">
        <v>134</v>
      </c>
      <c r="EA192" s="6" t="s">
        <v>135</v>
      </c>
      <c r="EB192" s="6" t="s">
        <v>136</v>
      </c>
    </row>
    <row r="193" spans="1:132" ht="12" customHeight="1" x14ac:dyDescent="0.25">
      <c r="A193" s="6">
        <v>2022</v>
      </c>
      <c r="B193" s="6" t="s">
        <v>1025</v>
      </c>
      <c r="C193" s="6" t="s">
        <v>354</v>
      </c>
      <c r="D193" s="6" t="s">
        <v>788</v>
      </c>
      <c r="E193" s="6" t="s">
        <v>360</v>
      </c>
      <c r="F193" s="6" t="s">
        <v>145</v>
      </c>
      <c r="G193" s="6">
        <v>208</v>
      </c>
      <c r="H193" s="6">
        <v>0</v>
      </c>
      <c r="I193" s="6">
        <v>0</v>
      </c>
      <c r="J193" s="6">
        <v>0</v>
      </c>
      <c r="K193" s="6">
        <v>131</v>
      </c>
      <c r="L193" s="6">
        <v>0</v>
      </c>
      <c r="M193" s="6">
        <v>0</v>
      </c>
      <c r="N193" s="6">
        <v>64</v>
      </c>
      <c r="O193" s="6">
        <v>0</v>
      </c>
      <c r="P193" s="6">
        <v>0</v>
      </c>
      <c r="Q193" s="6">
        <v>272</v>
      </c>
      <c r="R193" s="6">
        <v>131</v>
      </c>
      <c r="S193" s="6">
        <v>403</v>
      </c>
      <c r="T193" s="6">
        <v>1115</v>
      </c>
      <c r="U193" s="6">
        <v>38.628999999999998</v>
      </c>
      <c r="V193" s="6">
        <v>130759.17</v>
      </c>
      <c r="W193" s="6">
        <v>6493.89</v>
      </c>
      <c r="X193" s="6">
        <v>9148.1</v>
      </c>
      <c r="Y193" s="6">
        <v>8757.19</v>
      </c>
      <c r="Z193" s="6">
        <v>2782046.54</v>
      </c>
      <c r="AA193" s="6">
        <v>3467742.93</v>
      </c>
      <c r="AB193" s="6">
        <v>3466095.1</v>
      </c>
      <c r="AC193" s="6">
        <v>0.99950000000000006</v>
      </c>
      <c r="AD193" s="6">
        <v>3424831.31</v>
      </c>
      <c r="AE193" s="6">
        <v>3467742.93</v>
      </c>
      <c r="AF193" s="6">
        <v>1403591.13</v>
      </c>
      <c r="AG193" s="6">
        <v>0</v>
      </c>
      <c r="AH193" s="6">
        <v>75292.34</v>
      </c>
      <c r="AI193" s="6">
        <v>20860</v>
      </c>
      <c r="AJ193" s="63">
        <v>346609.51</v>
      </c>
      <c r="AK193" s="6">
        <v>4794.99</v>
      </c>
      <c r="AL193" s="6">
        <v>1340.46</v>
      </c>
      <c r="AM193" s="63">
        <v>0</v>
      </c>
      <c r="AN193" s="6">
        <v>671216.04879999999</v>
      </c>
      <c r="AO193" s="6">
        <v>466438.27120000002</v>
      </c>
      <c r="AP193" s="6">
        <v>0.59</v>
      </c>
      <c r="AQ193" s="6">
        <v>0.41</v>
      </c>
      <c r="AR193" s="6">
        <v>684048.56</v>
      </c>
      <c r="AS193" s="6">
        <v>0</v>
      </c>
      <c r="AT193" s="6">
        <v>177662410</v>
      </c>
      <c r="AU193" s="6">
        <v>0</v>
      </c>
      <c r="AV193" s="6">
        <v>0</v>
      </c>
      <c r="AW193" s="6">
        <v>0</v>
      </c>
      <c r="AX193" s="6">
        <v>3.78</v>
      </c>
      <c r="AY193" s="6">
        <v>2.63</v>
      </c>
      <c r="AZ193" s="6">
        <v>3.85</v>
      </c>
      <c r="BA193" s="6">
        <v>177662</v>
      </c>
      <c r="BB193" s="6">
        <v>10.26</v>
      </c>
      <c r="BC193" s="6">
        <v>1.69</v>
      </c>
      <c r="BD193" s="6">
        <v>0.9</v>
      </c>
      <c r="BE193" s="6">
        <v>0.23</v>
      </c>
      <c r="BF193" s="6">
        <v>0</v>
      </c>
      <c r="BG193" s="6">
        <v>0.95</v>
      </c>
      <c r="BH193" s="6">
        <v>0</v>
      </c>
      <c r="BI193" s="6">
        <v>1.25</v>
      </c>
      <c r="BJ193" s="6">
        <v>0</v>
      </c>
      <c r="BK193" s="6">
        <v>0</v>
      </c>
      <c r="BL193" s="6">
        <v>0.67</v>
      </c>
      <c r="BM193" s="6">
        <v>500000</v>
      </c>
      <c r="BN193" s="6">
        <v>500422.91</v>
      </c>
      <c r="BO193" s="6">
        <v>160000</v>
      </c>
      <c r="BP193" s="6">
        <v>575000</v>
      </c>
      <c r="BQ193" s="6">
        <v>265000</v>
      </c>
      <c r="BR193" s="6">
        <v>0</v>
      </c>
      <c r="BS193" s="6">
        <v>650948.99</v>
      </c>
      <c r="BT193" s="6">
        <v>742864.56</v>
      </c>
      <c r="BU193" s="6">
        <v>0</v>
      </c>
      <c r="BV193" s="6">
        <v>522385.74</v>
      </c>
      <c r="BW193" s="6">
        <v>7894.94</v>
      </c>
      <c r="BX193" s="6">
        <v>120847.41</v>
      </c>
      <c r="BY193" s="6">
        <v>339129.08</v>
      </c>
      <c r="BZ193" s="6">
        <v>118542.95</v>
      </c>
      <c r="CA193" s="6">
        <v>86634.83</v>
      </c>
      <c r="CB193" s="6">
        <v>90481.5</v>
      </c>
      <c r="CC193" s="6">
        <v>0</v>
      </c>
      <c r="CD193" s="6">
        <v>426014.02</v>
      </c>
      <c r="CE193" s="6">
        <v>742864.56</v>
      </c>
      <c r="CF193" s="6">
        <v>0</v>
      </c>
      <c r="CG193" s="6">
        <v>392185.74</v>
      </c>
      <c r="CH193" s="6">
        <v>400</v>
      </c>
      <c r="CI193" s="6">
        <v>600</v>
      </c>
      <c r="CJ193" s="6">
        <v>100</v>
      </c>
      <c r="CK193" s="6">
        <v>0</v>
      </c>
      <c r="CL193" s="6">
        <v>6200</v>
      </c>
      <c r="CM193" s="6">
        <v>0</v>
      </c>
      <c r="CN193" s="6">
        <v>700</v>
      </c>
      <c r="CO193" s="6">
        <v>0</v>
      </c>
      <c r="CP193" s="6">
        <v>0</v>
      </c>
      <c r="CQ193" s="6">
        <v>700</v>
      </c>
      <c r="CR193" s="6">
        <v>1821702.88</v>
      </c>
      <c r="CS193" s="6">
        <v>299552.59000000003</v>
      </c>
      <c r="CT193" s="6">
        <v>160693.82999999999</v>
      </c>
      <c r="CU193" s="6">
        <v>41357.050000000003</v>
      </c>
      <c r="CV193" s="6">
        <v>168318.5</v>
      </c>
      <c r="CW193" s="6">
        <v>0</v>
      </c>
      <c r="CX193" s="6">
        <v>222122</v>
      </c>
      <c r="CY193" s="6">
        <v>0</v>
      </c>
      <c r="CZ193" s="6">
        <v>0</v>
      </c>
      <c r="DA193" s="6">
        <v>118898.31</v>
      </c>
      <c r="DB193" s="6">
        <v>100000</v>
      </c>
      <c r="DC193" s="6">
        <v>115000</v>
      </c>
      <c r="DD193" s="6">
        <v>0</v>
      </c>
      <c r="DE193" s="6">
        <v>0</v>
      </c>
      <c r="DF193" s="6">
        <v>39600</v>
      </c>
      <c r="DG193" s="6">
        <v>488365.17</v>
      </c>
      <c r="DH193" s="6">
        <v>0</v>
      </c>
      <c r="DI193" s="6">
        <v>0</v>
      </c>
      <c r="DJ193" s="6">
        <v>0</v>
      </c>
      <c r="DK193" s="6">
        <v>0</v>
      </c>
      <c r="DL193" s="6">
        <v>0</v>
      </c>
      <c r="DM193" s="6">
        <v>0</v>
      </c>
      <c r="DN193" s="6">
        <v>0</v>
      </c>
      <c r="DO193" s="6">
        <v>0</v>
      </c>
      <c r="DP193" s="6">
        <v>0</v>
      </c>
      <c r="DQ193" s="6">
        <v>0</v>
      </c>
      <c r="DR193" s="6">
        <v>1635156.82</v>
      </c>
      <c r="DS193" s="6">
        <v>39600</v>
      </c>
      <c r="DT193" s="6">
        <v>2112.9699999999998</v>
      </c>
      <c r="DU193" s="6">
        <v>0</v>
      </c>
      <c r="DV193" s="6">
        <v>0</v>
      </c>
      <c r="DW193" s="6">
        <v>10601.69</v>
      </c>
      <c r="DX193" s="6">
        <v>0</v>
      </c>
      <c r="DY193" s="6">
        <v>0</v>
      </c>
      <c r="DZ193" s="6" t="s">
        <v>134</v>
      </c>
      <c r="EA193" s="6" t="s">
        <v>135</v>
      </c>
      <c r="EB193" s="6" t="s">
        <v>143</v>
      </c>
    </row>
    <row r="194" spans="1:132" ht="12" customHeight="1" x14ac:dyDescent="0.25">
      <c r="A194" s="6">
        <v>2022</v>
      </c>
      <c r="B194" s="6" t="s">
        <v>1026</v>
      </c>
      <c r="C194" s="6" t="s">
        <v>361</v>
      </c>
      <c r="D194" s="6" t="s">
        <v>789</v>
      </c>
      <c r="E194" s="6" t="s">
        <v>362</v>
      </c>
      <c r="F194" s="6" t="s">
        <v>133</v>
      </c>
      <c r="G194" s="6">
        <v>101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37</v>
      </c>
      <c r="O194" s="6">
        <v>0</v>
      </c>
      <c r="P194" s="6">
        <v>0</v>
      </c>
      <c r="Q194" s="6">
        <v>138</v>
      </c>
      <c r="R194" s="6">
        <v>0</v>
      </c>
      <c r="S194" s="6">
        <v>138</v>
      </c>
      <c r="T194" s="6">
        <v>1115</v>
      </c>
      <c r="U194" s="6">
        <v>14.07</v>
      </c>
      <c r="V194" s="6">
        <v>47626.95</v>
      </c>
      <c r="W194" s="6">
        <v>3892.9</v>
      </c>
      <c r="X194" s="6">
        <v>3132.6</v>
      </c>
      <c r="Y194" s="6">
        <v>2998.74</v>
      </c>
      <c r="Z194" s="6">
        <v>914143.87</v>
      </c>
      <c r="AA194" s="6">
        <v>1137505.03</v>
      </c>
      <c r="AB194" s="6">
        <v>1205823.57</v>
      </c>
      <c r="AC194" s="6">
        <v>1.0601</v>
      </c>
      <c r="AD194" s="6">
        <v>1205823.57</v>
      </c>
      <c r="AE194" s="6">
        <v>1205823.57</v>
      </c>
      <c r="AF194" s="6">
        <v>457815.17</v>
      </c>
      <c r="AG194" s="6">
        <v>0</v>
      </c>
      <c r="AH194" s="6">
        <v>23673.57</v>
      </c>
      <c r="AI194" s="6">
        <v>7196.7</v>
      </c>
      <c r="AJ194" s="63">
        <v>120582.36</v>
      </c>
      <c r="AK194" s="6">
        <v>190726.57</v>
      </c>
      <c r="AL194" s="6">
        <v>7091.37</v>
      </c>
      <c r="AM194" s="63">
        <v>204242.21</v>
      </c>
      <c r="AN194" s="6">
        <v>162555.35999999999</v>
      </c>
      <c r="AO194" s="6">
        <v>0</v>
      </c>
      <c r="AP194" s="6">
        <v>1</v>
      </c>
      <c r="AQ194" s="6">
        <v>0</v>
      </c>
      <c r="AR194" s="6">
        <v>291679.7</v>
      </c>
      <c r="AS194" s="6">
        <v>0</v>
      </c>
      <c r="AT194" s="6">
        <v>4725450</v>
      </c>
      <c r="AU194" s="6">
        <v>5939</v>
      </c>
      <c r="AV194" s="6">
        <v>0</v>
      </c>
      <c r="AW194" s="6">
        <v>0</v>
      </c>
      <c r="AX194" s="6">
        <v>34.39</v>
      </c>
      <c r="AY194" s="6">
        <v>0</v>
      </c>
      <c r="AZ194" s="6">
        <v>61.73</v>
      </c>
      <c r="BA194" s="6">
        <v>4725</v>
      </c>
      <c r="BB194" s="6">
        <v>96.12</v>
      </c>
      <c r="BC194" s="6">
        <v>33.47</v>
      </c>
      <c r="BD194" s="6">
        <v>4.8499999999999996</v>
      </c>
      <c r="BE194" s="6">
        <v>0</v>
      </c>
      <c r="BF194" s="6">
        <v>0</v>
      </c>
      <c r="BG194" s="6">
        <v>1.01</v>
      </c>
      <c r="BH194" s="6">
        <v>0</v>
      </c>
      <c r="BI194" s="6">
        <v>2.11</v>
      </c>
      <c r="BJ194" s="6">
        <v>0</v>
      </c>
      <c r="BK194" s="6">
        <v>0</v>
      </c>
      <c r="BL194" s="6">
        <v>13.62</v>
      </c>
      <c r="BM194" s="6">
        <v>235000</v>
      </c>
      <c r="BN194" s="6">
        <v>113846.02</v>
      </c>
      <c r="BO194" s="6">
        <v>2073.06</v>
      </c>
      <c r="BP194" s="6">
        <v>190000</v>
      </c>
      <c r="BQ194" s="6">
        <v>9000</v>
      </c>
      <c r="BR194" s="6">
        <v>0</v>
      </c>
      <c r="BS194" s="6">
        <v>25546.17</v>
      </c>
      <c r="BT194" s="6">
        <v>49853.85</v>
      </c>
      <c r="BU194" s="6">
        <v>0</v>
      </c>
      <c r="BV194" s="6">
        <v>431315.24</v>
      </c>
      <c r="BW194" s="6">
        <v>0</v>
      </c>
      <c r="BX194" s="6">
        <v>15539.43</v>
      </c>
      <c r="BY194" s="6">
        <v>90934.52</v>
      </c>
      <c r="BZ194" s="6">
        <v>2073.06</v>
      </c>
      <c r="CA194" s="6">
        <v>40208.269999999997</v>
      </c>
      <c r="CB194" s="6">
        <v>4209</v>
      </c>
      <c r="CC194" s="6">
        <v>0</v>
      </c>
      <c r="CD194" s="6">
        <v>14881.88</v>
      </c>
      <c r="CE194" s="6">
        <v>49853.85</v>
      </c>
      <c r="CF194" s="6">
        <v>0</v>
      </c>
      <c r="CG194" s="6">
        <v>352715.25</v>
      </c>
      <c r="CH194" s="6">
        <v>0</v>
      </c>
      <c r="CI194" s="6">
        <v>0</v>
      </c>
      <c r="CJ194" s="6">
        <v>0</v>
      </c>
      <c r="CK194" s="6">
        <v>0</v>
      </c>
      <c r="CL194" s="6">
        <v>0</v>
      </c>
      <c r="CM194" s="6">
        <v>0</v>
      </c>
      <c r="CN194" s="6">
        <v>0</v>
      </c>
      <c r="CO194" s="6">
        <v>0</v>
      </c>
      <c r="CP194" s="6">
        <v>0</v>
      </c>
      <c r="CQ194" s="6">
        <v>0</v>
      </c>
      <c r="CR194" s="6">
        <v>454235.06</v>
      </c>
      <c r="CS194" s="6">
        <v>158175.57</v>
      </c>
      <c r="CT194" s="6">
        <v>22911.5</v>
      </c>
      <c r="CU194" s="6">
        <v>0</v>
      </c>
      <c r="CV194" s="6">
        <v>4791</v>
      </c>
      <c r="CW194" s="6">
        <v>0</v>
      </c>
      <c r="CX194" s="6">
        <v>9970</v>
      </c>
      <c r="CY194" s="6">
        <v>0</v>
      </c>
      <c r="CZ194" s="6">
        <v>0</v>
      </c>
      <c r="DA194" s="6">
        <v>64385.16</v>
      </c>
      <c r="DB194" s="6">
        <v>47000</v>
      </c>
      <c r="DC194" s="6">
        <v>38000</v>
      </c>
      <c r="DD194" s="6">
        <v>3150</v>
      </c>
      <c r="DE194" s="6">
        <v>0</v>
      </c>
      <c r="DF194" s="6">
        <v>30642.5</v>
      </c>
      <c r="DG194" s="6">
        <v>149791.73000000001</v>
      </c>
      <c r="DH194" s="6">
        <v>0</v>
      </c>
      <c r="DI194" s="6">
        <v>0</v>
      </c>
      <c r="DJ194" s="6">
        <v>0</v>
      </c>
      <c r="DK194" s="6">
        <v>0</v>
      </c>
      <c r="DL194" s="6">
        <v>0</v>
      </c>
      <c r="DM194" s="6">
        <v>0</v>
      </c>
      <c r="DN194" s="6">
        <v>0</v>
      </c>
      <c r="DO194" s="6">
        <v>0</v>
      </c>
      <c r="DP194" s="6">
        <v>0</v>
      </c>
      <c r="DQ194" s="6">
        <v>0</v>
      </c>
      <c r="DR194" s="6">
        <v>744497.14</v>
      </c>
      <c r="DS194" s="6">
        <v>30642.5</v>
      </c>
      <c r="DT194" s="6">
        <v>694.29</v>
      </c>
      <c r="DU194" s="6">
        <v>0</v>
      </c>
      <c r="DV194" s="6">
        <v>0</v>
      </c>
      <c r="DW194" s="6">
        <v>14214.83</v>
      </c>
      <c r="DX194" s="6">
        <v>0</v>
      </c>
      <c r="DY194" s="6">
        <v>0</v>
      </c>
      <c r="DZ194" s="6" t="s">
        <v>140</v>
      </c>
      <c r="EA194" s="10">
        <v>0</v>
      </c>
      <c r="EB194" s="6" t="s">
        <v>141</v>
      </c>
    </row>
    <row r="195" spans="1:132" ht="12" customHeight="1" x14ac:dyDescent="0.25">
      <c r="A195" s="6">
        <v>2022</v>
      </c>
      <c r="B195" s="6" t="s">
        <v>1026</v>
      </c>
      <c r="C195" s="6" t="s">
        <v>361</v>
      </c>
      <c r="D195" s="6" t="s">
        <v>790</v>
      </c>
      <c r="E195" s="6" t="s">
        <v>363</v>
      </c>
      <c r="F195" s="6" t="s">
        <v>139</v>
      </c>
      <c r="G195" s="6">
        <v>0</v>
      </c>
      <c r="H195" s="6">
        <v>0</v>
      </c>
      <c r="I195" s="6">
        <v>0</v>
      </c>
      <c r="J195" s="6">
        <v>0</v>
      </c>
      <c r="K195" s="6">
        <v>64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64</v>
      </c>
      <c r="S195" s="6">
        <v>64</v>
      </c>
      <c r="T195" s="6">
        <v>0</v>
      </c>
      <c r="U195" s="6">
        <v>6.93</v>
      </c>
      <c r="V195" s="6">
        <v>23458.05</v>
      </c>
      <c r="W195" s="6">
        <v>1784.68</v>
      </c>
      <c r="X195" s="6">
        <v>1452.8</v>
      </c>
      <c r="Y195" s="6">
        <v>1390.72</v>
      </c>
      <c r="Z195" s="6">
        <v>689553.52</v>
      </c>
      <c r="AA195" s="6">
        <v>859981.75</v>
      </c>
      <c r="AB195" s="6">
        <v>1023173.03</v>
      </c>
      <c r="AC195" s="6">
        <v>1.1898</v>
      </c>
      <c r="AD195" s="6">
        <v>1020220.77</v>
      </c>
      <c r="AE195" s="6">
        <v>1023173.03</v>
      </c>
      <c r="AF195" s="6">
        <v>358233.4</v>
      </c>
      <c r="AG195" s="6">
        <v>0</v>
      </c>
      <c r="AH195" s="6">
        <v>13570.45</v>
      </c>
      <c r="AI195" s="6">
        <v>3337.6</v>
      </c>
      <c r="AJ195" s="63">
        <v>102317.3</v>
      </c>
      <c r="AK195" s="6">
        <v>133723.67000000001</v>
      </c>
      <c r="AL195" s="6">
        <v>6038.23</v>
      </c>
      <c r="AM195" s="63">
        <v>157317.12</v>
      </c>
      <c r="AN195" s="6">
        <v>0</v>
      </c>
      <c r="AO195" s="6">
        <v>126308.07</v>
      </c>
      <c r="AP195" s="6">
        <v>0</v>
      </c>
      <c r="AQ195" s="6">
        <v>1</v>
      </c>
      <c r="AR195" s="6">
        <v>333619.51</v>
      </c>
      <c r="AS195" s="6">
        <v>0</v>
      </c>
      <c r="AT195" s="6">
        <v>7307788</v>
      </c>
      <c r="AU195" s="6">
        <v>0</v>
      </c>
      <c r="AV195" s="6">
        <v>9104</v>
      </c>
      <c r="AW195" s="6">
        <v>0</v>
      </c>
      <c r="AX195" s="6">
        <v>0</v>
      </c>
      <c r="AY195" s="6">
        <v>17.28</v>
      </c>
      <c r="AZ195" s="6">
        <v>45.65</v>
      </c>
      <c r="BA195" s="6">
        <v>7308</v>
      </c>
      <c r="BB195" s="6">
        <v>62.93</v>
      </c>
      <c r="BC195" s="6">
        <v>16.39</v>
      </c>
      <c r="BD195" s="6">
        <v>3.14</v>
      </c>
      <c r="BE195" s="6">
        <v>1.19</v>
      </c>
      <c r="BF195" s="6">
        <v>0</v>
      </c>
      <c r="BG195" s="6">
        <v>0.6</v>
      </c>
      <c r="BH195" s="6">
        <v>0</v>
      </c>
      <c r="BI195" s="6">
        <v>1.38</v>
      </c>
      <c r="BJ195" s="6">
        <v>0</v>
      </c>
      <c r="BK195" s="6">
        <v>0</v>
      </c>
      <c r="BL195" s="6">
        <v>1.34</v>
      </c>
      <c r="BM195" s="6">
        <v>195000</v>
      </c>
      <c r="BN195" s="6">
        <v>82620.850000000006</v>
      </c>
      <c r="BO195" s="6">
        <v>9000</v>
      </c>
      <c r="BP195" s="6">
        <v>165000</v>
      </c>
      <c r="BQ195" s="6">
        <v>8500</v>
      </c>
      <c r="BR195" s="6">
        <v>0</v>
      </c>
      <c r="BS195" s="6">
        <v>24126.74</v>
      </c>
      <c r="BT195" s="6">
        <v>171329.52</v>
      </c>
      <c r="BU195" s="6">
        <v>0</v>
      </c>
      <c r="BV195" s="6">
        <v>325658.03999999998</v>
      </c>
      <c r="BW195" s="6">
        <v>0</v>
      </c>
      <c r="BX195" s="6">
        <v>14753.59</v>
      </c>
      <c r="BY195" s="6">
        <v>59709.35</v>
      </c>
      <c r="BZ195" s="6">
        <v>302.8</v>
      </c>
      <c r="CA195" s="6">
        <v>45534.67</v>
      </c>
      <c r="CB195" s="6">
        <v>4122.8</v>
      </c>
      <c r="CC195" s="6">
        <v>0</v>
      </c>
      <c r="CD195" s="6">
        <v>13511.02</v>
      </c>
      <c r="CE195" s="6">
        <v>171329.52</v>
      </c>
      <c r="CF195" s="6">
        <v>0</v>
      </c>
      <c r="CG195" s="6">
        <v>304058.03999999998</v>
      </c>
      <c r="CH195" s="6">
        <v>0</v>
      </c>
      <c r="CI195" s="6">
        <v>0</v>
      </c>
      <c r="CJ195" s="6">
        <v>0</v>
      </c>
      <c r="CK195" s="6">
        <v>0</v>
      </c>
      <c r="CL195" s="6">
        <v>0</v>
      </c>
      <c r="CM195" s="6">
        <v>0</v>
      </c>
      <c r="CN195" s="6">
        <v>0</v>
      </c>
      <c r="CO195" s="6">
        <v>0</v>
      </c>
      <c r="CP195" s="6">
        <v>0</v>
      </c>
      <c r="CQ195" s="6">
        <v>0</v>
      </c>
      <c r="CR195" s="6">
        <v>459927.58</v>
      </c>
      <c r="CS195" s="6">
        <v>119746.41</v>
      </c>
      <c r="CT195" s="6">
        <v>22911.5</v>
      </c>
      <c r="CU195" s="6">
        <v>8697.2000000000007</v>
      </c>
      <c r="CV195" s="6">
        <v>4377.2</v>
      </c>
      <c r="CW195" s="6">
        <v>0</v>
      </c>
      <c r="CX195" s="6">
        <v>10092</v>
      </c>
      <c r="CY195" s="6">
        <v>0</v>
      </c>
      <c r="CZ195" s="6">
        <v>0</v>
      </c>
      <c r="DA195" s="6">
        <v>9791.6</v>
      </c>
      <c r="DB195" s="6">
        <v>39000</v>
      </c>
      <c r="DC195" s="6">
        <v>33000</v>
      </c>
      <c r="DD195" s="6">
        <v>2975</v>
      </c>
      <c r="DE195" s="6">
        <v>0</v>
      </c>
      <c r="DF195" s="6">
        <v>30250</v>
      </c>
      <c r="DG195" s="6">
        <v>119465.33</v>
      </c>
      <c r="DH195" s="6">
        <v>0</v>
      </c>
      <c r="DI195" s="6">
        <v>0</v>
      </c>
      <c r="DJ195" s="6">
        <v>0</v>
      </c>
      <c r="DK195" s="6">
        <v>0</v>
      </c>
      <c r="DL195" s="6">
        <v>0</v>
      </c>
      <c r="DM195" s="6">
        <v>0</v>
      </c>
      <c r="DN195" s="6">
        <v>0</v>
      </c>
      <c r="DO195" s="6">
        <v>0</v>
      </c>
      <c r="DP195" s="6">
        <v>0</v>
      </c>
      <c r="DQ195" s="6">
        <v>0</v>
      </c>
      <c r="DR195" s="6">
        <v>557207.22</v>
      </c>
      <c r="DS195" s="6">
        <v>30250</v>
      </c>
      <c r="DT195" s="6">
        <v>523.72</v>
      </c>
      <c r="DU195" s="6">
        <v>0</v>
      </c>
      <c r="DV195" s="6">
        <v>0</v>
      </c>
      <c r="DW195" s="6">
        <v>11808.4</v>
      </c>
      <c r="DX195" s="6">
        <v>0</v>
      </c>
      <c r="DY195" s="6">
        <v>0</v>
      </c>
      <c r="DZ195" s="6" t="s">
        <v>140</v>
      </c>
      <c r="EA195" s="10">
        <v>0</v>
      </c>
      <c r="EB195" s="6" t="s">
        <v>141</v>
      </c>
    </row>
    <row r="196" spans="1:132" ht="12" customHeight="1" x14ac:dyDescent="0.25">
      <c r="A196" s="6">
        <v>2022</v>
      </c>
      <c r="B196" s="6" t="s">
        <v>1026</v>
      </c>
      <c r="C196" s="6" t="s">
        <v>361</v>
      </c>
      <c r="D196" s="6" t="s">
        <v>791</v>
      </c>
      <c r="E196" s="6" t="s">
        <v>364</v>
      </c>
      <c r="F196" s="6" t="s">
        <v>133</v>
      </c>
      <c r="G196" s="6">
        <v>37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37</v>
      </c>
      <c r="R196" s="6">
        <v>0</v>
      </c>
      <c r="S196" s="6">
        <v>37</v>
      </c>
      <c r="T196" s="6">
        <v>1338</v>
      </c>
      <c r="U196" s="6">
        <v>2</v>
      </c>
      <c r="V196" s="6">
        <v>6770</v>
      </c>
      <c r="W196" s="6">
        <v>1459.53</v>
      </c>
      <c r="X196" s="6">
        <v>839.9</v>
      </c>
      <c r="Y196" s="6">
        <v>804.01</v>
      </c>
      <c r="Z196" s="6">
        <v>235520.81</v>
      </c>
      <c r="AA196" s="6">
        <v>292080.53999999998</v>
      </c>
      <c r="AB196" s="6">
        <v>292020.2</v>
      </c>
      <c r="AC196" s="6">
        <v>0.99980000000000002</v>
      </c>
      <c r="AD196" s="6">
        <v>286981.8</v>
      </c>
      <c r="AE196" s="6">
        <v>292080.53999999998</v>
      </c>
      <c r="AF196" s="6">
        <v>120373.43</v>
      </c>
      <c r="AG196" s="6">
        <v>0</v>
      </c>
      <c r="AH196" s="6">
        <v>5788.65</v>
      </c>
      <c r="AI196" s="6">
        <v>1929.55</v>
      </c>
      <c r="AJ196" s="63">
        <v>29202.02</v>
      </c>
      <c r="AK196" s="6">
        <v>27260.82</v>
      </c>
      <c r="AL196" s="6">
        <v>795.65</v>
      </c>
      <c r="AM196" s="63">
        <v>0</v>
      </c>
      <c r="AN196" s="6">
        <v>93114.95</v>
      </c>
      <c r="AO196" s="6">
        <v>0</v>
      </c>
      <c r="AP196" s="6">
        <v>1</v>
      </c>
      <c r="AQ196" s="6">
        <v>0</v>
      </c>
      <c r="AR196" s="6">
        <v>56499.39</v>
      </c>
      <c r="AS196" s="6">
        <v>0</v>
      </c>
      <c r="AT196" s="6">
        <v>2582338</v>
      </c>
      <c r="AU196" s="6">
        <v>0</v>
      </c>
      <c r="AV196" s="6">
        <v>0</v>
      </c>
      <c r="AW196" s="6">
        <v>0</v>
      </c>
      <c r="AX196" s="6">
        <v>36.06</v>
      </c>
      <c r="AY196" s="6">
        <v>0</v>
      </c>
      <c r="AZ196" s="6">
        <v>21.88</v>
      </c>
      <c r="BA196" s="6">
        <v>2582</v>
      </c>
      <c r="BB196" s="6">
        <v>57.94</v>
      </c>
      <c r="BC196" s="6">
        <v>11.98</v>
      </c>
      <c r="BD196" s="6">
        <v>12.01</v>
      </c>
      <c r="BE196" s="6">
        <v>3.86</v>
      </c>
      <c r="BF196" s="6">
        <v>0</v>
      </c>
      <c r="BG196" s="6">
        <v>0</v>
      </c>
      <c r="BH196" s="6">
        <v>0</v>
      </c>
      <c r="BI196" s="6">
        <v>0</v>
      </c>
      <c r="BJ196" s="6">
        <v>0</v>
      </c>
      <c r="BK196" s="6">
        <v>0</v>
      </c>
      <c r="BL196" s="6">
        <v>2.97</v>
      </c>
      <c r="BM196" s="6">
        <v>65000</v>
      </c>
      <c r="BN196" s="6">
        <v>192106.23999999999</v>
      </c>
      <c r="BO196" s="6">
        <v>10000</v>
      </c>
      <c r="BP196" s="6">
        <v>55000</v>
      </c>
      <c r="BQ196" s="6">
        <v>0</v>
      </c>
      <c r="BR196" s="6">
        <v>0</v>
      </c>
      <c r="BS196" s="6">
        <v>1354.92</v>
      </c>
      <c r="BT196" s="6">
        <v>156806.59</v>
      </c>
      <c r="BU196" s="6">
        <v>0</v>
      </c>
      <c r="BV196" s="6">
        <v>89334.53</v>
      </c>
      <c r="BW196" s="6">
        <v>4236.6899999999996</v>
      </c>
      <c r="BX196" s="6">
        <v>4690.2299999999996</v>
      </c>
      <c r="BY196" s="6">
        <v>161101.24</v>
      </c>
      <c r="BZ196" s="6">
        <v>40.950000000000003</v>
      </c>
      <c r="CA196" s="6">
        <v>26836.27</v>
      </c>
      <c r="CB196" s="6">
        <v>0</v>
      </c>
      <c r="CC196" s="6">
        <v>0</v>
      </c>
      <c r="CD196" s="6">
        <v>1176.04</v>
      </c>
      <c r="CE196" s="6">
        <v>156806.59</v>
      </c>
      <c r="CF196" s="6">
        <v>0</v>
      </c>
      <c r="CG196" s="6">
        <v>72334.53</v>
      </c>
      <c r="CH196" s="6">
        <v>0</v>
      </c>
      <c r="CI196" s="6">
        <v>0</v>
      </c>
      <c r="CJ196" s="6">
        <v>0</v>
      </c>
      <c r="CK196" s="6">
        <v>0</v>
      </c>
      <c r="CL196" s="6">
        <v>0</v>
      </c>
      <c r="CM196" s="6">
        <v>0</v>
      </c>
      <c r="CN196" s="6">
        <v>0</v>
      </c>
      <c r="CO196" s="6">
        <v>0</v>
      </c>
      <c r="CP196" s="6">
        <v>0</v>
      </c>
      <c r="CQ196" s="6">
        <v>0</v>
      </c>
      <c r="CR196" s="6">
        <v>149614.34</v>
      </c>
      <c r="CS196" s="6">
        <v>30948.77</v>
      </c>
      <c r="CT196" s="6">
        <v>31005</v>
      </c>
      <c r="CU196" s="6">
        <v>9959.0499999999993</v>
      </c>
      <c r="CV196" s="6">
        <v>0</v>
      </c>
      <c r="CW196" s="6">
        <v>0</v>
      </c>
      <c r="CX196" s="6">
        <v>0</v>
      </c>
      <c r="CY196" s="6">
        <v>0</v>
      </c>
      <c r="CZ196" s="6">
        <v>0</v>
      </c>
      <c r="DA196" s="6">
        <v>7674.24</v>
      </c>
      <c r="DB196" s="6">
        <v>13000</v>
      </c>
      <c r="DC196" s="6">
        <v>11000</v>
      </c>
      <c r="DD196" s="6">
        <v>0</v>
      </c>
      <c r="DE196" s="6">
        <v>0</v>
      </c>
      <c r="DF196" s="6">
        <v>14680.5</v>
      </c>
      <c r="DG196" s="6">
        <v>28163.73</v>
      </c>
      <c r="DH196" s="6">
        <v>0</v>
      </c>
      <c r="DI196" s="6">
        <v>0</v>
      </c>
      <c r="DJ196" s="6">
        <v>0</v>
      </c>
      <c r="DK196" s="6">
        <v>0</v>
      </c>
      <c r="DL196" s="6">
        <v>0</v>
      </c>
      <c r="DM196" s="6">
        <v>0</v>
      </c>
      <c r="DN196" s="6">
        <v>0</v>
      </c>
      <c r="DO196" s="6">
        <v>0</v>
      </c>
      <c r="DP196" s="6">
        <v>0</v>
      </c>
      <c r="DQ196" s="6">
        <v>0</v>
      </c>
      <c r="DR196" s="6">
        <v>137373.51999999999</v>
      </c>
      <c r="DS196" s="6">
        <v>14680.5</v>
      </c>
      <c r="DT196" s="6">
        <v>178.88</v>
      </c>
      <c r="DU196" s="6">
        <v>0</v>
      </c>
      <c r="DV196" s="6">
        <v>0</v>
      </c>
      <c r="DW196" s="6">
        <v>9325.76</v>
      </c>
      <c r="DX196" s="6">
        <v>0</v>
      </c>
      <c r="DY196" s="6">
        <v>0</v>
      </c>
      <c r="DZ196" s="6" t="s">
        <v>134</v>
      </c>
      <c r="EA196" s="6" t="s">
        <v>135</v>
      </c>
      <c r="EB196" s="6" t="s">
        <v>143</v>
      </c>
    </row>
    <row r="197" spans="1:132" ht="12" customHeight="1" x14ac:dyDescent="0.25">
      <c r="A197" s="6">
        <v>2022</v>
      </c>
      <c r="B197" s="6" t="s">
        <v>1027</v>
      </c>
      <c r="C197" s="6" t="s">
        <v>365</v>
      </c>
      <c r="D197" s="6" t="s">
        <v>792</v>
      </c>
      <c r="E197" s="6" t="s">
        <v>366</v>
      </c>
      <c r="F197" s="6" t="s">
        <v>145</v>
      </c>
      <c r="G197" s="6">
        <v>116</v>
      </c>
      <c r="H197" s="6">
        <v>0</v>
      </c>
      <c r="I197" s="6">
        <v>0</v>
      </c>
      <c r="J197" s="6">
        <v>0</v>
      </c>
      <c r="K197" s="6">
        <v>75</v>
      </c>
      <c r="L197" s="6">
        <v>0</v>
      </c>
      <c r="M197" s="6">
        <v>0</v>
      </c>
      <c r="N197" s="6">
        <v>28</v>
      </c>
      <c r="O197" s="6">
        <v>0</v>
      </c>
      <c r="P197" s="6">
        <v>0</v>
      </c>
      <c r="Q197" s="6">
        <v>144</v>
      </c>
      <c r="R197" s="6">
        <v>75</v>
      </c>
      <c r="S197" s="6">
        <v>219</v>
      </c>
      <c r="T197" s="6">
        <v>3122</v>
      </c>
      <c r="U197" s="6">
        <v>22.606999999999999</v>
      </c>
      <c r="V197" s="6">
        <v>76524.7</v>
      </c>
      <c r="W197" s="6">
        <v>12321.91</v>
      </c>
      <c r="X197" s="6">
        <v>4971.3</v>
      </c>
      <c r="Y197" s="6">
        <v>4758.87</v>
      </c>
      <c r="Z197" s="6">
        <v>1706797.42</v>
      </c>
      <c r="AA197" s="6">
        <v>2123884.41</v>
      </c>
      <c r="AB197" s="6">
        <v>2221188.89</v>
      </c>
      <c r="AC197" s="6">
        <v>1.0458000000000001</v>
      </c>
      <c r="AD197" s="6">
        <v>2209784.9300000002</v>
      </c>
      <c r="AE197" s="6">
        <v>2221188.89</v>
      </c>
      <c r="AF197" s="6">
        <v>861428.68</v>
      </c>
      <c r="AG197" s="6">
        <v>0</v>
      </c>
      <c r="AH197" s="6">
        <v>42284.99</v>
      </c>
      <c r="AI197" s="6">
        <v>10482.15</v>
      </c>
      <c r="AJ197" s="63">
        <v>222118.89</v>
      </c>
      <c r="AK197" s="6">
        <v>10639.55</v>
      </c>
      <c r="AL197" s="6">
        <v>710.05</v>
      </c>
      <c r="AM197" s="63">
        <v>224339.76</v>
      </c>
      <c r="AN197" s="6">
        <v>255980.3364</v>
      </c>
      <c r="AO197" s="6">
        <v>218057.3236</v>
      </c>
      <c r="AP197" s="6">
        <v>0.54</v>
      </c>
      <c r="AQ197" s="6">
        <v>0.46</v>
      </c>
      <c r="AR197" s="6">
        <v>514391.47</v>
      </c>
      <c r="AS197" s="6">
        <v>0</v>
      </c>
      <c r="AT197" s="6">
        <v>11171278</v>
      </c>
      <c r="AU197" s="6">
        <v>3105</v>
      </c>
      <c r="AV197" s="6">
        <v>8883</v>
      </c>
      <c r="AW197" s="6">
        <v>0</v>
      </c>
      <c r="AX197" s="6">
        <v>26.42</v>
      </c>
      <c r="AY197" s="6">
        <v>16.02</v>
      </c>
      <c r="AZ197" s="6">
        <v>46.05</v>
      </c>
      <c r="BA197" s="6">
        <v>11171</v>
      </c>
      <c r="BB197" s="6">
        <v>88.49</v>
      </c>
      <c r="BC197" s="6">
        <v>9.35</v>
      </c>
      <c r="BD197" s="6">
        <v>9.0500000000000007</v>
      </c>
      <c r="BE197" s="6">
        <v>1.1499999999999999</v>
      </c>
      <c r="BF197" s="6">
        <v>0</v>
      </c>
      <c r="BG197" s="6">
        <v>0.57999999999999996</v>
      </c>
      <c r="BH197" s="6">
        <v>0</v>
      </c>
      <c r="BI197" s="6">
        <v>3.27</v>
      </c>
      <c r="BJ197" s="6">
        <v>0</v>
      </c>
      <c r="BK197" s="6">
        <v>60.56</v>
      </c>
      <c r="BL197" s="6">
        <v>3.39</v>
      </c>
      <c r="BM197" s="6">
        <v>220000</v>
      </c>
      <c r="BN197" s="6">
        <v>472141.12</v>
      </c>
      <c r="BO197" s="6">
        <v>27818</v>
      </c>
      <c r="BP197" s="6">
        <v>290000</v>
      </c>
      <c r="BQ197" s="6">
        <v>16083.45</v>
      </c>
      <c r="BR197" s="6">
        <v>0</v>
      </c>
      <c r="BS197" s="6">
        <v>184448.41</v>
      </c>
      <c r="BT197" s="6">
        <v>14.69</v>
      </c>
      <c r="BU197" s="6">
        <v>676525</v>
      </c>
      <c r="BV197" s="6">
        <v>404944.52</v>
      </c>
      <c r="BW197" s="6">
        <v>2297.5</v>
      </c>
      <c r="BX197" s="6">
        <v>0</v>
      </c>
      <c r="BY197" s="6">
        <v>371019.32</v>
      </c>
      <c r="BZ197" s="6">
        <v>15024.29</v>
      </c>
      <c r="CA197" s="6">
        <v>13153.59</v>
      </c>
      <c r="CB197" s="6">
        <v>9609.27</v>
      </c>
      <c r="CC197" s="6">
        <v>0</v>
      </c>
      <c r="CD197" s="6">
        <v>146636.89000000001</v>
      </c>
      <c r="CE197" s="6">
        <v>14.69</v>
      </c>
      <c r="CF197" s="6">
        <v>0</v>
      </c>
      <c r="CG197" s="6">
        <v>351844.54</v>
      </c>
      <c r="CH197" s="6">
        <v>0</v>
      </c>
      <c r="CI197" s="6">
        <v>0</v>
      </c>
      <c r="CJ197" s="6">
        <v>0</v>
      </c>
      <c r="CK197" s="6">
        <v>0</v>
      </c>
      <c r="CL197" s="6">
        <v>0</v>
      </c>
      <c r="CM197" s="6">
        <v>0</v>
      </c>
      <c r="CN197" s="6">
        <v>0</v>
      </c>
      <c r="CO197" s="6">
        <v>0</v>
      </c>
      <c r="CP197" s="6">
        <v>0</v>
      </c>
      <c r="CQ197" s="6">
        <v>0</v>
      </c>
      <c r="CR197" s="6">
        <v>988429.13</v>
      </c>
      <c r="CS197" s="6">
        <v>104500</v>
      </c>
      <c r="CT197" s="6">
        <v>101121.8</v>
      </c>
      <c r="CU197" s="6">
        <v>12793.71</v>
      </c>
      <c r="CV197" s="6">
        <v>6474.18</v>
      </c>
      <c r="CW197" s="6">
        <v>0</v>
      </c>
      <c r="CX197" s="6">
        <v>36515.199999999997</v>
      </c>
      <c r="CY197" s="6">
        <v>0</v>
      </c>
      <c r="CZ197" s="6">
        <v>676525</v>
      </c>
      <c r="DA197" s="6">
        <v>37820.61</v>
      </c>
      <c r="DB197" s="6">
        <v>30308.14</v>
      </c>
      <c r="DC197" s="6">
        <v>58000</v>
      </c>
      <c r="DD197" s="6">
        <v>5629.21</v>
      </c>
      <c r="DE197" s="6">
        <v>20635.32</v>
      </c>
      <c r="DF197" s="6">
        <v>57750</v>
      </c>
      <c r="DG197" s="6">
        <v>276846.40999999997</v>
      </c>
      <c r="DH197" s="6">
        <v>0</v>
      </c>
      <c r="DI197" s="6">
        <v>0</v>
      </c>
      <c r="DJ197" s="6">
        <v>0</v>
      </c>
      <c r="DK197" s="6">
        <v>0</v>
      </c>
      <c r="DL197" s="6">
        <v>0</v>
      </c>
      <c r="DM197" s="6">
        <v>0</v>
      </c>
      <c r="DN197" s="6">
        <v>0</v>
      </c>
      <c r="DO197" s="6">
        <v>0</v>
      </c>
      <c r="DP197" s="6">
        <v>0</v>
      </c>
      <c r="DQ197" s="6">
        <v>0</v>
      </c>
      <c r="DR197" s="6">
        <v>1229752.21</v>
      </c>
      <c r="DS197" s="6">
        <v>57750</v>
      </c>
      <c r="DT197" s="6">
        <v>1296.32</v>
      </c>
      <c r="DU197" s="6">
        <v>0</v>
      </c>
      <c r="DV197" s="6">
        <v>0</v>
      </c>
      <c r="DW197" s="6">
        <v>15279.37</v>
      </c>
      <c r="DX197" s="6">
        <v>0</v>
      </c>
      <c r="DY197" s="6">
        <v>0</v>
      </c>
      <c r="DZ197" s="6" t="s">
        <v>140</v>
      </c>
      <c r="EA197" s="10">
        <v>0</v>
      </c>
      <c r="EB197" s="6" t="s">
        <v>141</v>
      </c>
    </row>
    <row r="198" spans="1:132" ht="12" customHeight="1" x14ac:dyDescent="0.25">
      <c r="A198" s="6">
        <v>2022</v>
      </c>
      <c r="B198" s="6" t="s">
        <v>1028</v>
      </c>
      <c r="C198" s="6" t="s">
        <v>367</v>
      </c>
      <c r="D198" s="6" t="s">
        <v>793</v>
      </c>
      <c r="E198" s="6" t="s">
        <v>368</v>
      </c>
      <c r="F198" s="6" t="s">
        <v>145</v>
      </c>
      <c r="G198" s="6">
        <v>95</v>
      </c>
      <c r="H198" s="6">
        <v>0</v>
      </c>
      <c r="I198" s="6">
        <v>0</v>
      </c>
      <c r="J198" s="6">
        <v>0</v>
      </c>
      <c r="K198" s="6">
        <v>42</v>
      </c>
      <c r="L198" s="6">
        <v>0</v>
      </c>
      <c r="M198" s="6">
        <v>0</v>
      </c>
      <c r="N198" s="6">
        <v>29</v>
      </c>
      <c r="O198" s="6">
        <v>0</v>
      </c>
      <c r="P198" s="6">
        <v>0</v>
      </c>
      <c r="Q198" s="6">
        <v>124</v>
      </c>
      <c r="R198" s="6">
        <v>42</v>
      </c>
      <c r="S198" s="6">
        <v>166</v>
      </c>
      <c r="T198" s="6">
        <v>1561</v>
      </c>
      <c r="U198" s="6">
        <v>18.399999999999999</v>
      </c>
      <c r="V198" s="6">
        <v>62284</v>
      </c>
      <c r="W198" s="6">
        <v>10309.700000000001</v>
      </c>
      <c r="X198" s="6">
        <v>3768.2</v>
      </c>
      <c r="Y198" s="6">
        <v>3607.18</v>
      </c>
      <c r="Z198" s="6">
        <v>1388966.48</v>
      </c>
      <c r="AA198" s="6">
        <v>1728878.72</v>
      </c>
      <c r="AB198" s="6">
        <v>1722963.99</v>
      </c>
      <c r="AC198" s="6">
        <v>0.99660000000000004</v>
      </c>
      <c r="AD198" s="6">
        <v>1722963.99</v>
      </c>
      <c r="AE198" s="6">
        <v>1728878.72</v>
      </c>
      <c r="AF198" s="6">
        <v>701016.02</v>
      </c>
      <c r="AG198" s="6">
        <v>0</v>
      </c>
      <c r="AH198" s="6">
        <v>35315.919999999998</v>
      </c>
      <c r="AI198" s="6">
        <v>8448.2999999999993</v>
      </c>
      <c r="AJ198" s="63">
        <v>166296.32000000001</v>
      </c>
      <c r="AK198" s="6">
        <v>0</v>
      </c>
      <c r="AL198" s="6">
        <v>3699.82</v>
      </c>
      <c r="AM198" s="63">
        <v>375393.57</v>
      </c>
      <c r="AN198" s="6">
        <v>115206.64200000001</v>
      </c>
      <c r="AO198" s="6">
        <v>76804.428</v>
      </c>
      <c r="AP198" s="6">
        <v>0.6</v>
      </c>
      <c r="AQ198" s="6">
        <v>0.4</v>
      </c>
      <c r="AR198" s="6">
        <v>333997.51</v>
      </c>
      <c r="AS198" s="6">
        <v>0</v>
      </c>
      <c r="AT198" s="6">
        <v>3742460</v>
      </c>
      <c r="AU198" s="6">
        <v>6093</v>
      </c>
      <c r="AV198" s="6">
        <v>9863</v>
      </c>
      <c r="AW198" s="6">
        <v>0</v>
      </c>
      <c r="AX198" s="6">
        <v>34.61</v>
      </c>
      <c r="AY198" s="6">
        <v>16.68</v>
      </c>
      <c r="AZ198" s="6">
        <v>89.25</v>
      </c>
      <c r="BA198" s="6">
        <v>3742</v>
      </c>
      <c r="BB198" s="6">
        <v>140.54</v>
      </c>
      <c r="BC198" s="6">
        <v>24.98</v>
      </c>
      <c r="BD198" s="6">
        <v>20.04</v>
      </c>
      <c r="BE198" s="6">
        <v>9.83</v>
      </c>
      <c r="BF198" s="6">
        <v>0</v>
      </c>
      <c r="BG198" s="6">
        <v>2.34</v>
      </c>
      <c r="BH198" s="6">
        <v>0</v>
      </c>
      <c r="BI198" s="6">
        <v>6.68</v>
      </c>
      <c r="BJ198" s="6">
        <v>0</v>
      </c>
      <c r="BK198" s="6">
        <v>0</v>
      </c>
      <c r="BL198" s="6">
        <v>3.74</v>
      </c>
      <c r="BM198" s="6">
        <v>250000</v>
      </c>
      <c r="BN198" s="6">
        <v>264593.12</v>
      </c>
      <c r="BO198" s="6">
        <v>43723.15</v>
      </c>
      <c r="BP198" s="6">
        <v>300000</v>
      </c>
      <c r="BQ198" s="6">
        <v>65000</v>
      </c>
      <c r="BR198" s="6">
        <v>0</v>
      </c>
      <c r="BS198" s="6">
        <v>49489.599999999999</v>
      </c>
      <c r="BT198" s="6">
        <v>5107.3500000000004</v>
      </c>
      <c r="BU198" s="6">
        <v>0</v>
      </c>
      <c r="BV198" s="6">
        <v>46048.65</v>
      </c>
      <c r="BW198" s="6">
        <v>0</v>
      </c>
      <c r="BX198" s="6">
        <v>118491.85</v>
      </c>
      <c r="BY198" s="6">
        <v>187776.22</v>
      </c>
      <c r="BZ198" s="6">
        <v>6782.86</v>
      </c>
      <c r="CA198" s="6">
        <v>87514.35</v>
      </c>
      <c r="CB198" s="6">
        <v>56138.51</v>
      </c>
      <c r="CC198" s="6">
        <v>0</v>
      </c>
      <c r="CD198" s="6">
        <v>23286.95</v>
      </c>
      <c r="CE198" s="6">
        <v>4.8</v>
      </c>
      <c r="CF198" s="6">
        <v>0</v>
      </c>
      <c r="CG198" s="6">
        <v>225.84</v>
      </c>
      <c r="CH198" s="6">
        <v>1594.43</v>
      </c>
      <c r="CI198" s="6">
        <v>1811.3</v>
      </c>
      <c r="CJ198" s="6">
        <v>161.51</v>
      </c>
      <c r="CK198" s="6">
        <v>1306.53</v>
      </c>
      <c r="CL198" s="6">
        <v>122.68</v>
      </c>
      <c r="CM198" s="6">
        <v>0</v>
      </c>
      <c r="CN198" s="6">
        <v>147.72999999999999</v>
      </c>
      <c r="CO198" s="6">
        <v>0</v>
      </c>
      <c r="CP198" s="6">
        <v>0</v>
      </c>
      <c r="CQ198" s="6">
        <v>122.83</v>
      </c>
      <c r="CR198" s="6">
        <v>526008.57999999996</v>
      </c>
      <c r="CS198" s="6">
        <v>93502.84</v>
      </c>
      <c r="CT198" s="6">
        <v>75005.600000000006</v>
      </c>
      <c r="CU198" s="6">
        <v>36778.78</v>
      </c>
      <c r="CV198" s="6">
        <v>8738.81</v>
      </c>
      <c r="CW198" s="6">
        <v>0</v>
      </c>
      <c r="CX198" s="6">
        <v>25000</v>
      </c>
      <c r="CY198" s="6">
        <v>0</v>
      </c>
      <c r="CZ198" s="6">
        <v>0</v>
      </c>
      <c r="DA198" s="6">
        <v>13987.35</v>
      </c>
      <c r="DB198" s="6">
        <v>50000</v>
      </c>
      <c r="DC198" s="6">
        <v>60000</v>
      </c>
      <c r="DD198" s="6">
        <v>22750</v>
      </c>
      <c r="DE198" s="6">
        <v>0</v>
      </c>
      <c r="DF198" s="6">
        <v>18205.439999999999</v>
      </c>
      <c r="DG198" s="6">
        <v>211179.12</v>
      </c>
      <c r="DH198" s="6">
        <v>0</v>
      </c>
      <c r="DI198" s="6">
        <v>0</v>
      </c>
      <c r="DJ198" s="6">
        <v>0</v>
      </c>
      <c r="DK198" s="6">
        <v>0</v>
      </c>
      <c r="DL198" s="6">
        <v>0</v>
      </c>
      <c r="DM198" s="6">
        <v>0</v>
      </c>
      <c r="DN198" s="6">
        <v>0</v>
      </c>
      <c r="DO198" s="6">
        <v>0</v>
      </c>
      <c r="DP198" s="6">
        <v>0</v>
      </c>
      <c r="DQ198" s="6">
        <v>0</v>
      </c>
      <c r="DR198" s="6">
        <v>1193255.5900000001</v>
      </c>
      <c r="DS198" s="6">
        <v>18205.439999999999</v>
      </c>
      <c r="DT198" s="6">
        <v>1054.92</v>
      </c>
      <c r="DU198" s="6">
        <v>5102.55</v>
      </c>
      <c r="DV198" s="6">
        <v>0</v>
      </c>
      <c r="DW198" s="6">
        <v>31712.63</v>
      </c>
      <c r="DX198" s="6">
        <v>1516.66</v>
      </c>
      <c r="DY198" s="6">
        <v>0</v>
      </c>
      <c r="DZ198" s="6" t="s">
        <v>134</v>
      </c>
      <c r="EA198" s="6" t="s">
        <v>135</v>
      </c>
      <c r="EB198" s="6" t="s">
        <v>143</v>
      </c>
    </row>
    <row r="199" spans="1:132" ht="12" customHeight="1" x14ac:dyDescent="0.25">
      <c r="A199" s="6">
        <v>2022</v>
      </c>
      <c r="B199" s="6" t="s">
        <v>1028</v>
      </c>
      <c r="C199" s="6" t="s">
        <v>367</v>
      </c>
      <c r="D199" s="6" t="s">
        <v>794</v>
      </c>
      <c r="E199" s="6" t="s">
        <v>369</v>
      </c>
      <c r="F199" s="6" t="s">
        <v>145</v>
      </c>
      <c r="G199" s="6">
        <v>176</v>
      </c>
      <c r="H199" s="6">
        <v>0</v>
      </c>
      <c r="I199" s="6">
        <v>0</v>
      </c>
      <c r="J199" s="6">
        <v>0</v>
      </c>
      <c r="K199" s="6">
        <v>107</v>
      </c>
      <c r="L199" s="6">
        <v>0</v>
      </c>
      <c r="M199" s="6">
        <v>0</v>
      </c>
      <c r="N199" s="6">
        <v>58</v>
      </c>
      <c r="O199" s="6">
        <v>0</v>
      </c>
      <c r="P199" s="6">
        <v>0</v>
      </c>
      <c r="Q199" s="6">
        <v>234</v>
      </c>
      <c r="R199" s="6">
        <v>107</v>
      </c>
      <c r="S199" s="6">
        <v>341</v>
      </c>
      <c r="T199" s="6">
        <v>3791</v>
      </c>
      <c r="U199" s="6">
        <v>32</v>
      </c>
      <c r="V199" s="6">
        <v>108320</v>
      </c>
      <c r="W199" s="6">
        <v>20826.259999999998</v>
      </c>
      <c r="X199" s="6">
        <v>7740.7</v>
      </c>
      <c r="Y199" s="6">
        <v>7409.93</v>
      </c>
      <c r="Z199" s="6">
        <v>2416728.7799999998</v>
      </c>
      <c r="AA199" s="6">
        <v>3003272.63</v>
      </c>
      <c r="AB199" s="6">
        <v>2962627.98</v>
      </c>
      <c r="AC199" s="6">
        <v>0.98650000000000004</v>
      </c>
      <c r="AD199" s="6">
        <v>2962627.98</v>
      </c>
      <c r="AE199" s="6">
        <v>3003272.63</v>
      </c>
      <c r="AF199" s="6">
        <v>1221895.95</v>
      </c>
      <c r="AG199" s="6">
        <v>0</v>
      </c>
      <c r="AH199" s="6">
        <v>53349.45</v>
      </c>
      <c r="AI199" s="6">
        <v>17783.150000000001</v>
      </c>
      <c r="AJ199" s="63">
        <v>284946.46999999997</v>
      </c>
      <c r="AK199" s="6">
        <v>0</v>
      </c>
      <c r="AL199" s="6">
        <v>8578.18</v>
      </c>
      <c r="AM199" s="63">
        <v>714426</v>
      </c>
      <c r="AN199" s="6">
        <v>159530.87289999999</v>
      </c>
      <c r="AO199" s="6">
        <v>110860.4371</v>
      </c>
      <c r="AP199" s="6">
        <v>0.59</v>
      </c>
      <c r="AQ199" s="6">
        <v>0.41</v>
      </c>
      <c r="AR199" s="6">
        <v>545899.19999999995</v>
      </c>
      <c r="AS199" s="6">
        <v>0</v>
      </c>
      <c r="AT199" s="6">
        <v>5133674</v>
      </c>
      <c r="AU199" s="6">
        <v>12150</v>
      </c>
      <c r="AV199" s="6">
        <v>16060</v>
      </c>
      <c r="AW199" s="6">
        <v>0</v>
      </c>
      <c r="AX199" s="6">
        <v>33.619999999999997</v>
      </c>
      <c r="AY199" s="6">
        <v>19.05</v>
      </c>
      <c r="AZ199" s="6">
        <v>106.34</v>
      </c>
      <c r="BA199" s="6">
        <v>5134</v>
      </c>
      <c r="BB199" s="6">
        <v>159.01</v>
      </c>
      <c r="BC199" s="6">
        <v>35.83</v>
      </c>
      <c r="BD199" s="6">
        <v>27.33</v>
      </c>
      <c r="BE199" s="6">
        <v>10.99</v>
      </c>
      <c r="BF199" s="6">
        <v>0</v>
      </c>
      <c r="BG199" s="6">
        <v>3.81</v>
      </c>
      <c r="BH199" s="6">
        <v>0</v>
      </c>
      <c r="BI199" s="6">
        <v>11.69</v>
      </c>
      <c r="BJ199" s="6">
        <v>0</v>
      </c>
      <c r="BK199" s="6">
        <v>37.32</v>
      </c>
      <c r="BL199" s="6">
        <v>3.9</v>
      </c>
      <c r="BM199" s="6">
        <v>300000</v>
      </c>
      <c r="BN199" s="6">
        <v>241344.76</v>
      </c>
      <c r="BO199" s="6">
        <v>70000</v>
      </c>
      <c r="BP199" s="6">
        <v>475000</v>
      </c>
      <c r="BQ199" s="6">
        <v>30000</v>
      </c>
      <c r="BR199" s="6">
        <v>0</v>
      </c>
      <c r="BS199" s="6">
        <v>62386.92</v>
      </c>
      <c r="BT199" s="6">
        <v>8524.57</v>
      </c>
      <c r="BU199" s="6">
        <v>230737.52</v>
      </c>
      <c r="BV199" s="6">
        <v>112612.69</v>
      </c>
      <c r="BW199" s="6">
        <v>0</v>
      </c>
      <c r="BX199" s="6">
        <v>54767.91</v>
      </c>
      <c r="BY199" s="6">
        <v>98645.36</v>
      </c>
      <c r="BZ199" s="6">
        <v>13572.18</v>
      </c>
      <c r="CA199" s="6">
        <v>3340.97</v>
      </c>
      <c r="CB199" s="6">
        <v>10179.11</v>
      </c>
      <c r="CC199" s="6">
        <v>0</v>
      </c>
      <c r="CD199" s="6">
        <v>551.41</v>
      </c>
      <c r="CE199" s="6">
        <v>20.6</v>
      </c>
      <c r="CF199" s="6">
        <v>37670.07</v>
      </c>
      <c r="CG199" s="6">
        <v>51493.66</v>
      </c>
      <c r="CH199" s="6">
        <v>1500</v>
      </c>
      <c r="CI199" s="6">
        <v>2400</v>
      </c>
      <c r="CJ199" s="6">
        <v>0</v>
      </c>
      <c r="CK199" s="6">
        <v>1500</v>
      </c>
      <c r="CL199" s="6">
        <v>250</v>
      </c>
      <c r="CM199" s="6">
        <v>0</v>
      </c>
      <c r="CN199" s="6">
        <v>0</v>
      </c>
      <c r="CO199" s="6">
        <v>0</v>
      </c>
      <c r="CP199" s="6">
        <v>1500</v>
      </c>
      <c r="CQ199" s="6">
        <v>0</v>
      </c>
      <c r="CR199" s="6">
        <v>816290.51</v>
      </c>
      <c r="CS199" s="6">
        <v>183937.56</v>
      </c>
      <c r="CT199" s="6">
        <v>140299.4</v>
      </c>
      <c r="CU199" s="6">
        <v>56427.82</v>
      </c>
      <c r="CV199" s="6">
        <v>19570.89</v>
      </c>
      <c r="CW199" s="6">
        <v>0</v>
      </c>
      <c r="CX199" s="6">
        <v>60000</v>
      </c>
      <c r="CY199" s="6">
        <v>0</v>
      </c>
      <c r="CZ199" s="6">
        <v>191567.45</v>
      </c>
      <c r="DA199" s="6">
        <v>20000</v>
      </c>
      <c r="DB199" s="6">
        <v>60000</v>
      </c>
      <c r="DC199" s="6">
        <v>95000</v>
      </c>
      <c r="DD199" s="6">
        <v>10500</v>
      </c>
      <c r="DE199" s="6">
        <v>0</v>
      </c>
      <c r="DF199" s="6">
        <v>29897.26</v>
      </c>
      <c r="DG199" s="6">
        <v>470159.03</v>
      </c>
      <c r="DH199" s="6">
        <v>0</v>
      </c>
      <c r="DI199" s="6">
        <v>0</v>
      </c>
      <c r="DJ199" s="6">
        <v>0</v>
      </c>
      <c r="DK199" s="6">
        <v>0</v>
      </c>
      <c r="DL199" s="6">
        <v>0</v>
      </c>
      <c r="DM199" s="6">
        <v>0</v>
      </c>
      <c r="DN199" s="6">
        <v>0</v>
      </c>
      <c r="DO199" s="6">
        <v>0</v>
      </c>
      <c r="DP199" s="6">
        <v>0</v>
      </c>
      <c r="DQ199" s="6">
        <v>0</v>
      </c>
      <c r="DR199" s="6">
        <v>2137759.29</v>
      </c>
      <c r="DS199" s="6">
        <v>29897.27</v>
      </c>
      <c r="DT199" s="6">
        <v>1835.51</v>
      </c>
      <c r="DU199" s="6">
        <v>8503.9699999999993</v>
      </c>
      <c r="DV199" s="6">
        <v>0</v>
      </c>
      <c r="DW199" s="6">
        <v>41119.03</v>
      </c>
      <c r="DX199" s="6">
        <v>0</v>
      </c>
      <c r="DY199" s="6">
        <v>0</v>
      </c>
      <c r="DZ199" s="6" t="s">
        <v>134</v>
      </c>
      <c r="EA199" s="6" t="s">
        <v>135</v>
      </c>
      <c r="EB199" s="6" t="s">
        <v>143</v>
      </c>
    </row>
    <row r="200" spans="1:132" ht="12" customHeight="1" x14ac:dyDescent="0.25">
      <c r="A200" s="6">
        <v>2022</v>
      </c>
      <c r="B200" s="6" t="s">
        <v>1028</v>
      </c>
      <c r="C200" s="6" t="s">
        <v>367</v>
      </c>
      <c r="D200" s="6" t="s">
        <v>795</v>
      </c>
      <c r="E200" s="6" t="s">
        <v>370</v>
      </c>
      <c r="F200" s="6" t="s">
        <v>145</v>
      </c>
      <c r="G200" s="6">
        <v>108</v>
      </c>
      <c r="H200" s="6">
        <v>0</v>
      </c>
      <c r="I200" s="6">
        <v>0</v>
      </c>
      <c r="J200" s="6">
        <v>0</v>
      </c>
      <c r="K200" s="6">
        <v>42</v>
      </c>
      <c r="L200" s="6">
        <v>0</v>
      </c>
      <c r="M200" s="6">
        <v>0</v>
      </c>
      <c r="N200" s="6">
        <v>39</v>
      </c>
      <c r="O200" s="6">
        <v>0</v>
      </c>
      <c r="P200" s="6">
        <v>0</v>
      </c>
      <c r="Q200" s="6">
        <v>147</v>
      </c>
      <c r="R200" s="6">
        <v>42</v>
      </c>
      <c r="S200" s="6">
        <v>189</v>
      </c>
      <c r="T200" s="6">
        <v>1338</v>
      </c>
      <c r="U200" s="6">
        <v>22.15</v>
      </c>
      <c r="V200" s="6">
        <v>74977.75</v>
      </c>
      <c r="W200" s="6">
        <v>14752.29</v>
      </c>
      <c r="X200" s="6">
        <v>4290.3</v>
      </c>
      <c r="Y200" s="6">
        <v>4106.97</v>
      </c>
      <c r="Z200" s="6">
        <v>1522274.51</v>
      </c>
      <c r="AA200" s="6">
        <v>1890868.7</v>
      </c>
      <c r="AB200" s="6">
        <v>1875320.67</v>
      </c>
      <c r="AC200" s="6">
        <v>0.99180000000000001</v>
      </c>
      <c r="AD200" s="6">
        <v>1875320.67</v>
      </c>
      <c r="AE200" s="6">
        <v>1890868.7</v>
      </c>
      <c r="AF200" s="6">
        <v>767873.32</v>
      </c>
      <c r="AG200" s="6">
        <v>0</v>
      </c>
      <c r="AH200" s="6">
        <v>31854.82</v>
      </c>
      <c r="AI200" s="6">
        <v>9856.35</v>
      </c>
      <c r="AJ200" s="63">
        <v>187532.07</v>
      </c>
      <c r="AK200" s="6">
        <v>105259.49</v>
      </c>
      <c r="AL200" s="6">
        <v>8022.15</v>
      </c>
      <c r="AM200" s="63">
        <v>360145.55</v>
      </c>
      <c r="AN200" s="6">
        <v>160595.41680000001</v>
      </c>
      <c r="AO200" s="6">
        <v>94317.943199999994</v>
      </c>
      <c r="AP200" s="6">
        <v>0.63</v>
      </c>
      <c r="AQ200" s="6">
        <v>0.37</v>
      </c>
      <c r="AR200" s="6">
        <v>353046.16</v>
      </c>
      <c r="AS200" s="6">
        <v>0</v>
      </c>
      <c r="AT200" s="6">
        <v>4940068</v>
      </c>
      <c r="AU200" s="6">
        <v>6556</v>
      </c>
      <c r="AV200" s="6">
        <v>7769</v>
      </c>
      <c r="AW200" s="6">
        <v>0</v>
      </c>
      <c r="AX200" s="6">
        <v>33.71</v>
      </c>
      <c r="AY200" s="6">
        <v>17.91</v>
      </c>
      <c r="AZ200" s="6">
        <v>71.47</v>
      </c>
      <c r="BA200" s="6">
        <v>4940</v>
      </c>
      <c r="BB200" s="6">
        <v>123.09</v>
      </c>
      <c r="BC200" s="6">
        <v>47.65</v>
      </c>
      <c r="BD200" s="6">
        <v>16.62</v>
      </c>
      <c r="BE200" s="6">
        <v>0.54</v>
      </c>
      <c r="BF200" s="6">
        <v>0</v>
      </c>
      <c r="BG200" s="6">
        <v>4.18</v>
      </c>
      <c r="BH200" s="6">
        <v>0</v>
      </c>
      <c r="BI200" s="6">
        <v>0</v>
      </c>
      <c r="BJ200" s="6">
        <v>0</v>
      </c>
      <c r="BK200" s="6">
        <v>0</v>
      </c>
      <c r="BL200" s="6">
        <v>10.15</v>
      </c>
      <c r="BM200" s="6">
        <v>326387</v>
      </c>
      <c r="BN200" s="6">
        <v>424339.21</v>
      </c>
      <c r="BO200" s="6">
        <v>20000</v>
      </c>
      <c r="BP200" s="6">
        <v>295000</v>
      </c>
      <c r="BQ200" s="6">
        <v>30000</v>
      </c>
      <c r="BR200" s="6">
        <v>0</v>
      </c>
      <c r="BS200" s="6">
        <v>2656.2</v>
      </c>
      <c r="BT200" s="6">
        <v>34258.28</v>
      </c>
      <c r="BU200" s="6">
        <v>0</v>
      </c>
      <c r="BV200" s="6">
        <v>332681.01</v>
      </c>
      <c r="BW200" s="6">
        <v>0</v>
      </c>
      <c r="BX200" s="6">
        <v>46030.07</v>
      </c>
      <c r="BY200" s="6">
        <v>341280.91</v>
      </c>
      <c r="BZ200" s="6">
        <v>17311.46</v>
      </c>
      <c r="CA200" s="6">
        <v>88622.07</v>
      </c>
      <c r="CB200" s="6">
        <v>9312.7800000000007</v>
      </c>
      <c r="CC200" s="6">
        <v>0</v>
      </c>
      <c r="CD200" s="6">
        <v>1500.03</v>
      </c>
      <c r="CE200" s="6">
        <v>14.5</v>
      </c>
      <c r="CF200" s="6">
        <v>0</v>
      </c>
      <c r="CG200" s="6">
        <v>254581.01</v>
      </c>
      <c r="CH200" s="6">
        <v>1500</v>
      </c>
      <c r="CI200" s="6">
        <v>952</v>
      </c>
      <c r="CJ200" s="6">
        <v>0</v>
      </c>
      <c r="CK200" s="6">
        <v>200</v>
      </c>
      <c r="CL200" s="6">
        <v>20.75</v>
      </c>
      <c r="CM200" s="6">
        <v>0</v>
      </c>
      <c r="CN200" s="6">
        <v>0</v>
      </c>
      <c r="CO200" s="6">
        <v>0</v>
      </c>
      <c r="CP200" s="6">
        <v>0</v>
      </c>
      <c r="CQ200" s="6">
        <v>0</v>
      </c>
      <c r="CR200" s="6">
        <v>607959.52</v>
      </c>
      <c r="CS200" s="6">
        <v>235376.22</v>
      </c>
      <c r="CT200" s="6">
        <v>82106.3</v>
      </c>
      <c r="CU200" s="6">
        <v>2688.54</v>
      </c>
      <c r="CV200" s="6">
        <v>20666.47</v>
      </c>
      <c r="CW200" s="6">
        <v>0</v>
      </c>
      <c r="CX200" s="6">
        <v>0</v>
      </c>
      <c r="CY200" s="6">
        <v>0</v>
      </c>
      <c r="CZ200" s="6">
        <v>0</v>
      </c>
      <c r="DA200" s="6">
        <v>50163.34</v>
      </c>
      <c r="DB200" s="6">
        <v>65277.4</v>
      </c>
      <c r="DC200" s="6">
        <v>59000</v>
      </c>
      <c r="DD200" s="6">
        <v>0</v>
      </c>
      <c r="DE200" s="6">
        <v>0</v>
      </c>
      <c r="DF200" s="6">
        <v>21740.35</v>
      </c>
      <c r="DG200" s="6">
        <v>206177.93</v>
      </c>
      <c r="DH200" s="6">
        <v>0</v>
      </c>
      <c r="DI200" s="6">
        <v>0</v>
      </c>
      <c r="DJ200" s="6">
        <v>0</v>
      </c>
      <c r="DK200" s="6">
        <v>0</v>
      </c>
      <c r="DL200" s="6">
        <v>0</v>
      </c>
      <c r="DM200" s="6">
        <v>0</v>
      </c>
      <c r="DN200" s="6">
        <v>0</v>
      </c>
      <c r="DO200" s="6">
        <v>0</v>
      </c>
      <c r="DP200" s="6">
        <v>0</v>
      </c>
      <c r="DQ200" s="6">
        <v>0</v>
      </c>
      <c r="DR200" s="6">
        <v>1259339</v>
      </c>
      <c r="DS200" s="6">
        <v>21740.36</v>
      </c>
      <c r="DT200" s="6">
        <v>1156.17</v>
      </c>
      <c r="DU200" s="6">
        <v>34243.78</v>
      </c>
      <c r="DV200" s="6">
        <v>0</v>
      </c>
      <c r="DW200" s="6">
        <v>27936.66</v>
      </c>
      <c r="DX200" s="6">
        <v>0</v>
      </c>
      <c r="DY200" s="6">
        <v>0</v>
      </c>
      <c r="DZ200" s="6" t="s">
        <v>134</v>
      </c>
      <c r="EA200" s="6" t="s">
        <v>135</v>
      </c>
      <c r="EB200" s="6" t="s">
        <v>143</v>
      </c>
    </row>
    <row r="201" spans="1:132" ht="12" customHeight="1" x14ac:dyDescent="0.25">
      <c r="A201" s="6">
        <v>2022</v>
      </c>
      <c r="B201" s="6" t="s">
        <v>1029</v>
      </c>
      <c r="C201" s="6" t="s">
        <v>371</v>
      </c>
      <c r="D201" s="6" t="s">
        <v>796</v>
      </c>
      <c r="E201" s="6" t="s">
        <v>372</v>
      </c>
      <c r="F201" s="6" t="s">
        <v>133</v>
      </c>
      <c r="G201" s="6">
        <v>4428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1198</v>
      </c>
      <c r="O201" s="6">
        <v>0</v>
      </c>
      <c r="P201" s="6">
        <v>0</v>
      </c>
      <c r="Q201" s="6">
        <v>5626</v>
      </c>
      <c r="R201" s="6">
        <v>0</v>
      </c>
      <c r="S201" s="6">
        <v>5626</v>
      </c>
      <c r="T201" s="6">
        <v>84294</v>
      </c>
      <c r="U201" s="6">
        <v>476.17899999999997</v>
      </c>
      <c r="V201" s="6">
        <v>1611865.92</v>
      </c>
      <c r="W201" s="6">
        <v>209187.24</v>
      </c>
      <c r="X201" s="6">
        <v>127710.2</v>
      </c>
      <c r="Y201" s="6">
        <v>122252.98</v>
      </c>
      <c r="Z201" s="6">
        <v>33123128.66</v>
      </c>
      <c r="AA201" s="6">
        <v>41501201.280000001</v>
      </c>
      <c r="AB201" s="6">
        <v>41341638.240000002</v>
      </c>
      <c r="AC201" s="6">
        <v>0.99619999999999997</v>
      </c>
      <c r="AD201" s="6">
        <v>41341638.240000002</v>
      </c>
      <c r="AE201" s="6">
        <v>42152179.859999999</v>
      </c>
      <c r="AF201" s="6">
        <v>15312855.130000001</v>
      </c>
      <c r="AG201" s="6">
        <v>0</v>
      </c>
      <c r="AH201" s="6">
        <v>2544472.17</v>
      </c>
      <c r="AI201" s="6">
        <v>0</v>
      </c>
      <c r="AJ201" s="63">
        <v>1637410.53</v>
      </c>
      <c r="AK201" s="6">
        <v>0</v>
      </c>
      <c r="AL201" s="6">
        <v>46268.22</v>
      </c>
      <c r="AM201" s="63">
        <v>8606179.6999999993</v>
      </c>
      <c r="AN201" s="6">
        <v>4488043.0999999996</v>
      </c>
      <c r="AO201" s="6">
        <v>0</v>
      </c>
      <c r="AP201" s="6">
        <v>1</v>
      </c>
      <c r="AQ201" s="6">
        <v>0</v>
      </c>
      <c r="AR201" s="6">
        <v>8188509.5800000001</v>
      </c>
      <c r="AS201" s="6">
        <v>30000</v>
      </c>
      <c r="AT201" s="6">
        <v>143403999</v>
      </c>
      <c r="AU201" s="6">
        <v>274870</v>
      </c>
      <c r="AV201" s="6">
        <v>0</v>
      </c>
      <c r="AW201" s="6">
        <v>0</v>
      </c>
      <c r="AX201" s="6">
        <v>31.31</v>
      </c>
      <c r="AY201" s="6">
        <v>0</v>
      </c>
      <c r="AZ201" s="6">
        <v>57.1</v>
      </c>
      <c r="BA201" s="6">
        <v>143404</v>
      </c>
      <c r="BB201" s="6">
        <v>88.41</v>
      </c>
      <c r="BC201" s="6">
        <v>26.87</v>
      </c>
      <c r="BD201" s="6">
        <v>0</v>
      </c>
      <c r="BE201" s="6">
        <v>8.08</v>
      </c>
      <c r="BF201" s="6">
        <v>0</v>
      </c>
      <c r="BG201" s="6">
        <v>0.64</v>
      </c>
      <c r="BH201" s="6">
        <v>0</v>
      </c>
      <c r="BI201" s="6">
        <v>5.93</v>
      </c>
      <c r="BJ201" s="6">
        <v>0</v>
      </c>
      <c r="BK201" s="6">
        <v>43.34</v>
      </c>
      <c r="BL201" s="6">
        <v>2.66</v>
      </c>
      <c r="BM201" s="6">
        <v>4515796</v>
      </c>
      <c r="BN201" s="6">
        <v>0</v>
      </c>
      <c r="BO201" s="6">
        <v>1192534</v>
      </c>
      <c r="BP201" s="6">
        <v>5819385</v>
      </c>
      <c r="BQ201" s="6">
        <v>169554</v>
      </c>
      <c r="BR201" s="6">
        <v>0</v>
      </c>
      <c r="BS201" s="6">
        <v>1214852.67</v>
      </c>
      <c r="BT201" s="6">
        <v>43305.24</v>
      </c>
      <c r="BU201" s="6">
        <v>6425500</v>
      </c>
      <c r="BV201" s="6">
        <v>1694837.92</v>
      </c>
      <c r="BW201" s="6">
        <v>0</v>
      </c>
      <c r="BX201" s="6">
        <v>229076.74</v>
      </c>
      <c r="BY201" s="6">
        <v>0</v>
      </c>
      <c r="BZ201" s="6">
        <v>33247.980000000003</v>
      </c>
      <c r="CA201" s="6">
        <v>277166.42</v>
      </c>
      <c r="CB201" s="6">
        <v>73859</v>
      </c>
      <c r="CC201" s="6">
        <v>0</v>
      </c>
      <c r="CD201" s="6">
        <v>339695.59</v>
      </c>
      <c r="CE201" s="6">
        <v>0</v>
      </c>
      <c r="CF201" s="6">
        <v>209809.35</v>
      </c>
      <c r="CG201" s="6">
        <v>1099137.92</v>
      </c>
      <c r="CH201" s="6">
        <v>0</v>
      </c>
      <c r="CI201" s="6">
        <v>0</v>
      </c>
      <c r="CJ201" s="6">
        <v>0</v>
      </c>
      <c r="CK201" s="6">
        <v>0</v>
      </c>
      <c r="CL201" s="6">
        <v>4000</v>
      </c>
      <c r="CM201" s="6">
        <v>0</v>
      </c>
      <c r="CN201" s="6">
        <v>0</v>
      </c>
      <c r="CO201" s="6">
        <v>0</v>
      </c>
      <c r="CP201" s="6">
        <v>0</v>
      </c>
      <c r="CQ201" s="6">
        <v>0</v>
      </c>
      <c r="CR201" s="6">
        <v>12676552.68</v>
      </c>
      <c r="CS201" s="6">
        <v>3852719.26</v>
      </c>
      <c r="CT201" s="6">
        <v>0</v>
      </c>
      <c r="CU201" s="6">
        <v>1159286.02</v>
      </c>
      <c r="CV201" s="6">
        <v>91695</v>
      </c>
      <c r="CW201" s="6">
        <v>0</v>
      </c>
      <c r="CX201" s="6">
        <v>850000</v>
      </c>
      <c r="CY201" s="6">
        <v>0</v>
      </c>
      <c r="CZ201" s="6">
        <v>6215690.6500000004</v>
      </c>
      <c r="DA201" s="6">
        <v>381840</v>
      </c>
      <c r="DB201" s="6">
        <v>500000</v>
      </c>
      <c r="DC201" s="6">
        <v>1163877</v>
      </c>
      <c r="DD201" s="6">
        <v>51517.74</v>
      </c>
      <c r="DE201" s="6">
        <v>0</v>
      </c>
      <c r="DF201" s="6">
        <v>217000</v>
      </c>
      <c r="DG201" s="6">
        <v>5542218.5800000001</v>
      </c>
      <c r="DH201" s="6">
        <v>0</v>
      </c>
      <c r="DI201" s="6">
        <v>0</v>
      </c>
      <c r="DJ201" s="6">
        <v>0</v>
      </c>
      <c r="DK201" s="6">
        <v>0</v>
      </c>
      <c r="DL201" s="6">
        <v>0</v>
      </c>
      <c r="DM201" s="6">
        <v>0</v>
      </c>
      <c r="DN201" s="6">
        <v>0</v>
      </c>
      <c r="DO201" s="6">
        <v>0</v>
      </c>
      <c r="DP201" s="6">
        <v>0</v>
      </c>
      <c r="DQ201" s="6">
        <v>0</v>
      </c>
      <c r="DR201" s="6">
        <v>28618817.34</v>
      </c>
      <c r="DS201" s="6">
        <v>217000</v>
      </c>
      <c r="DT201" s="6">
        <v>25157.08</v>
      </c>
      <c r="DU201" s="6">
        <v>43305.24</v>
      </c>
      <c r="DV201" s="6">
        <v>0</v>
      </c>
      <c r="DW201" s="6">
        <v>213860</v>
      </c>
      <c r="DX201" s="6">
        <v>0</v>
      </c>
      <c r="DY201" s="6">
        <v>0</v>
      </c>
      <c r="DZ201" s="6" t="s">
        <v>134</v>
      </c>
      <c r="EA201" s="6" t="s">
        <v>135</v>
      </c>
      <c r="EB201" s="6" t="s">
        <v>143</v>
      </c>
    </row>
    <row r="202" spans="1:132" ht="12" customHeight="1" x14ac:dyDescent="0.25">
      <c r="A202" s="6">
        <v>2022</v>
      </c>
      <c r="B202" s="6" t="s">
        <v>1029</v>
      </c>
      <c r="C202" s="6" t="s">
        <v>371</v>
      </c>
      <c r="D202" s="6" t="s">
        <v>797</v>
      </c>
      <c r="E202" s="6" t="s">
        <v>373</v>
      </c>
      <c r="F202" s="6" t="s">
        <v>139</v>
      </c>
      <c r="G202" s="6">
        <v>0</v>
      </c>
      <c r="H202" s="6">
        <v>0</v>
      </c>
      <c r="I202" s="6">
        <v>0</v>
      </c>
      <c r="J202" s="6">
        <v>0</v>
      </c>
      <c r="K202" s="6">
        <v>3629</v>
      </c>
      <c r="L202" s="6">
        <v>94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3723</v>
      </c>
      <c r="S202" s="6">
        <v>3723</v>
      </c>
      <c r="T202" s="6">
        <v>56642</v>
      </c>
      <c r="U202" s="6">
        <v>313.01299999999998</v>
      </c>
      <c r="V202" s="6">
        <v>1059549.01</v>
      </c>
      <c r="W202" s="6">
        <v>106428.18</v>
      </c>
      <c r="X202" s="6">
        <v>84512.1</v>
      </c>
      <c r="Y202" s="6">
        <v>80900.789999999994</v>
      </c>
      <c r="Z202" s="6">
        <v>25063329.649999999</v>
      </c>
      <c r="AA202" s="6">
        <v>31261185.18</v>
      </c>
      <c r="AB202" s="6">
        <v>31244575.370000001</v>
      </c>
      <c r="AC202" s="6">
        <v>0.99950000000000006</v>
      </c>
      <c r="AD202" s="6">
        <v>31137208.600000001</v>
      </c>
      <c r="AE202" s="6">
        <v>31261185.18</v>
      </c>
      <c r="AF202" s="6">
        <v>12355484.09</v>
      </c>
      <c r="AG202" s="6">
        <v>0</v>
      </c>
      <c r="AH202" s="6">
        <v>1116124.55</v>
      </c>
      <c r="AI202" s="6">
        <v>0</v>
      </c>
      <c r="AJ202" s="63">
        <v>1479535.68</v>
      </c>
      <c r="AK202" s="6">
        <v>0</v>
      </c>
      <c r="AL202" s="6">
        <v>60668.32</v>
      </c>
      <c r="AM202" s="63">
        <v>5864557.6799999997</v>
      </c>
      <c r="AN202" s="6">
        <v>0</v>
      </c>
      <c r="AO202" s="6">
        <v>4308462.93</v>
      </c>
      <c r="AP202" s="6">
        <v>0</v>
      </c>
      <c r="AQ202" s="6">
        <v>1</v>
      </c>
      <c r="AR202" s="6">
        <v>6151245.7199999997</v>
      </c>
      <c r="AS202" s="6">
        <v>30000</v>
      </c>
      <c r="AT202" s="6">
        <v>257269457</v>
      </c>
      <c r="AU202" s="6">
        <v>0</v>
      </c>
      <c r="AV202" s="6">
        <v>350332</v>
      </c>
      <c r="AW202" s="6">
        <v>0</v>
      </c>
      <c r="AX202" s="6">
        <v>0</v>
      </c>
      <c r="AY202" s="6">
        <v>16.739999999999998</v>
      </c>
      <c r="AZ202" s="6">
        <v>23.91</v>
      </c>
      <c r="BA202" s="6">
        <v>257269</v>
      </c>
      <c r="BB202" s="6">
        <v>40.65</v>
      </c>
      <c r="BC202" s="6">
        <v>7.13</v>
      </c>
      <c r="BD202" s="6">
        <v>0</v>
      </c>
      <c r="BE202" s="6">
        <v>2.09</v>
      </c>
      <c r="BF202" s="6">
        <v>0</v>
      </c>
      <c r="BG202" s="6">
        <v>1.73</v>
      </c>
      <c r="BH202" s="6">
        <v>0</v>
      </c>
      <c r="BI202" s="6">
        <v>2.92</v>
      </c>
      <c r="BJ202" s="6">
        <v>0</v>
      </c>
      <c r="BK202" s="6">
        <v>19.07</v>
      </c>
      <c r="BL202" s="6">
        <v>0.78</v>
      </c>
      <c r="BM202" s="6">
        <v>2429150</v>
      </c>
      <c r="BN202" s="6">
        <v>0</v>
      </c>
      <c r="BO202" s="6">
        <v>663166</v>
      </c>
      <c r="BP202" s="6">
        <v>4567955</v>
      </c>
      <c r="BQ202" s="6">
        <v>996471</v>
      </c>
      <c r="BR202" s="6">
        <v>0</v>
      </c>
      <c r="BS202" s="6">
        <v>1632413.73</v>
      </c>
      <c r="BT202" s="6">
        <v>248164.28</v>
      </c>
      <c r="BU202" s="6">
        <v>5096100</v>
      </c>
      <c r="BV202" s="6">
        <v>2513252.86</v>
      </c>
      <c r="BW202" s="6">
        <v>0</v>
      </c>
      <c r="BX202" s="6">
        <v>147789</v>
      </c>
      <c r="BY202" s="6">
        <v>0</v>
      </c>
      <c r="BZ202" s="6">
        <v>125010.21</v>
      </c>
      <c r="CA202" s="6">
        <v>161162.04999999999</v>
      </c>
      <c r="CB202" s="6">
        <v>218420</v>
      </c>
      <c r="CC202" s="6">
        <v>0</v>
      </c>
      <c r="CD202" s="6">
        <v>863378.08</v>
      </c>
      <c r="CE202" s="6">
        <v>50023.93</v>
      </c>
      <c r="CF202" s="6">
        <v>191208.95999999999</v>
      </c>
      <c r="CG202" s="6">
        <v>2248590.4300000002</v>
      </c>
      <c r="CH202" s="6">
        <v>2500</v>
      </c>
      <c r="CI202" s="6">
        <v>0</v>
      </c>
      <c r="CJ202" s="6">
        <v>0</v>
      </c>
      <c r="CK202" s="6">
        <v>0</v>
      </c>
      <c r="CL202" s="6">
        <v>334212</v>
      </c>
      <c r="CM202" s="6">
        <v>0</v>
      </c>
      <c r="CN202" s="6">
        <v>0</v>
      </c>
      <c r="CO202" s="6">
        <v>0</v>
      </c>
      <c r="CP202" s="6">
        <v>0</v>
      </c>
      <c r="CQ202" s="6">
        <v>0</v>
      </c>
      <c r="CR202" s="6">
        <v>10459708.65</v>
      </c>
      <c r="CS202" s="6">
        <v>1833861</v>
      </c>
      <c r="CT202" s="6">
        <v>0</v>
      </c>
      <c r="CU202" s="6">
        <v>538155.79</v>
      </c>
      <c r="CV202" s="6">
        <v>443839</v>
      </c>
      <c r="CW202" s="6">
        <v>0</v>
      </c>
      <c r="CX202" s="6">
        <v>750000</v>
      </c>
      <c r="CY202" s="6">
        <v>0</v>
      </c>
      <c r="CZ202" s="6">
        <v>4904891.04</v>
      </c>
      <c r="DA202" s="6">
        <v>201015</v>
      </c>
      <c r="DB202" s="6">
        <v>228616.39</v>
      </c>
      <c r="DC202" s="6">
        <v>913591</v>
      </c>
      <c r="DD202" s="6">
        <v>200357.83</v>
      </c>
      <c r="DE202" s="6">
        <v>0</v>
      </c>
      <c r="DF202" s="6">
        <v>222500</v>
      </c>
      <c r="DG202" s="6">
        <v>4406792.95</v>
      </c>
      <c r="DH202" s="6">
        <v>0</v>
      </c>
      <c r="DI202" s="6">
        <v>0</v>
      </c>
      <c r="DJ202" s="6">
        <v>0</v>
      </c>
      <c r="DK202" s="6">
        <v>0</v>
      </c>
      <c r="DL202" s="6">
        <v>0</v>
      </c>
      <c r="DM202" s="6">
        <v>0</v>
      </c>
      <c r="DN202" s="6">
        <v>0</v>
      </c>
      <c r="DO202" s="6">
        <v>0</v>
      </c>
      <c r="DP202" s="6">
        <v>0</v>
      </c>
      <c r="DQ202" s="6">
        <v>0</v>
      </c>
      <c r="DR202" s="6">
        <v>20724198.399999999</v>
      </c>
      <c r="DS202" s="6">
        <v>222500</v>
      </c>
      <c r="DT202" s="6">
        <v>19035.650000000001</v>
      </c>
      <c r="DU202" s="6">
        <v>198140.35</v>
      </c>
      <c r="DV202" s="6">
        <v>0</v>
      </c>
      <c r="DW202" s="6">
        <v>63647.43</v>
      </c>
      <c r="DX202" s="6">
        <v>0</v>
      </c>
      <c r="DY202" s="6">
        <v>0</v>
      </c>
      <c r="DZ202" s="6" t="s">
        <v>134</v>
      </c>
      <c r="EA202" s="6" t="s">
        <v>135</v>
      </c>
      <c r="EB202" s="6" t="s">
        <v>143</v>
      </c>
    </row>
    <row r="203" spans="1:132" ht="12" customHeight="1" x14ac:dyDescent="0.25">
      <c r="A203" s="6">
        <v>2022</v>
      </c>
      <c r="B203" s="6" t="s">
        <v>1029</v>
      </c>
      <c r="C203" s="6" t="s">
        <v>371</v>
      </c>
      <c r="D203" s="6" t="s">
        <v>798</v>
      </c>
      <c r="E203" s="6" t="s">
        <v>374</v>
      </c>
      <c r="F203" s="6" t="s">
        <v>133</v>
      </c>
      <c r="G203" s="6">
        <v>1201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367</v>
      </c>
      <c r="O203" s="6">
        <v>0</v>
      </c>
      <c r="P203" s="6">
        <v>0</v>
      </c>
      <c r="Q203" s="6">
        <v>1568</v>
      </c>
      <c r="R203" s="6">
        <v>0</v>
      </c>
      <c r="S203" s="6">
        <v>1568</v>
      </c>
      <c r="T203" s="6">
        <v>19401</v>
      </c>
      <c r="U203" s="6">
        <v>108.65</v>
      </c>
      <c r="V203" s="6">
        <v>367780.25</v>
      </c>
      <c r="W203" s="6">
        <v>37849.160000000003</v>
      </c>
      <c r="X203" s="6">
        <v>35593.599999999999</v>
      </c>
      <c r="Y203" s="6">
        <v>34072.639999999999</v>
      </c>
      <c r="Z203" s="6">
        <v>9224397.2400000002</v>
      </c>
      <c r="AA203" s="6">
        <v>11564887.25</v>
      </c>
      <c r="AB203" s="6">
        <v>10737908.699999999</v>
      </c>
      <c r="AC203" s="6">
        <v>0.92849999999999999</v>
      </c>
      <c r="AD203" s="6">
        <v>10737908.699999999</v>
      </c>
      <c r="AE203" s="6">
        <v>11564887.25</v>
      </c>
      <c r="AF203" s="6">
        <v>4383135.25</v>
      </c>
      <c r="AG203" s="6">
        <v>0</v>
      </c>
      <c r="AH203" s="6">
        <v>632259.44999999995</v>
      </c>
      <c r="AI203" s="6">
        <v>0</v>
      </c>
      <c r="AJ203" s="63">
        <v>1073790.8700000001</v>
      </c>
      <c r="AK203" s="6">
        <v>147563.57999999999</v>
      </c>
      <c r="AL203" s="6">
        <v>18093.75</v>
      </c>
      <c r="AM203" s="63">
        <v>2026437.66</v>
      </c>
      <c r="AN203" s="6">
        <v>1357723.15</v>
      </c>
      <c r="AO203" s="6">
        <v>0</v>
      </c>
      <c r="AP203" s="6">
        <v>1</v>
      </c>
      <c r="AQ203" s="6">
        <v>0</v>
      </c>
      <c r="AR203" s="6">
        <v>1513511.46</v>
      </c>
      <c r="AS203" s="6">
        <v>0</v>
      </c>
      <c r="AT203" s="6">
        <v>47682187</v>
      </c>
      <c r="AU203" s="6">
        <v>71178</v>
      </c>
      <c r="AV203" s="6">
        <v>0</v>
      </c>
      <c r="AW203" s="6">
        <v>0</v>
      </c>
      <c r="AX203" s="6">
        <v>28.47</v>
      </c>
      <c r="AY203" s="6">
        <v>0</v>
      </c>
      <c r="AZ203" s="6">
        <v>31.74</v>
      </c>
      <c r="BA203" s="6">
        <v>47682</v>
      </c>
      <c r="BB203" s="6">
        <v>60.21</v>
      </c>
      <c r="BC203" s="6">
        <v>29.12</v>
      </c>
      <c r="BD203" s="6">
        <v>0.23</v>
      </c>
      <c r="BE203" s="6">
        <v>10.49</v>
      </c>
      <c r="BF203" s="6">
        <v>0</v>
      </c>
      <c r="BG203" s="6">
        <v>0</v>
      </c>
      <c r="BH203" s="6">
        <v>0</v>
      </c>
      <c r="BI203" s="6">
        <v>2.1</v>
      </c>
      <c r="BJ203" s="6">
        <v>0</v>
      </c>
      <c r="BK203" s="6">
        <v>47.49</v>
      </c>
      <c r="BL203" s="6">
        <v>2.6</v>
      </c>
      <c r="BM203" s="6">
        <v>1607049</v>
      </c>
      <c r="BN203" s="6">
        <v>10843</v>
      </c>
      <c r="BO203" s="6">
        <v>579418.38</v>
      </c>
      <c r="BP203" s="6">
        <v>1947709</v>
      </c>
      <c r="BQ203" s="6">
        <v>244598.29</v>
      </c>
      <c r="BR203" s="6">
        <v>0</v>
      </c>
      <c r="BS203" s="6">
        <v>197108.37</v>
      </c>
      <c r="BT203" s="6">
        <v>62388.75</v>
      </c>
      <c r="BU203" s="6">
        <v>2549362.5</v>
      </c>
      <c r="BV203" s="6">
        <v>794977.94</v>
      </c>
      <c r="BW203" s="6">
        <v>312051.33</v>
      </c>
      <c r="BX203" s="6">
        <v>0</v>
      </c>
      <c r="BY203" s="6">
        <v>0</v>
      </c>
      <c r="BZ203" s="6">
        <v>79418.38</v>
      </c>
      <c r="CA203" s="6">
        <v>166616.85999999999</v>
      </c>
      <c r="CB203" s="6">
        <v>244598.29</v>
      </c>
      <c r="CC203" s="6">
        <v>0</v>
      </c>
      <c r="CD203" s="6">
        <v>90102.42</v>
      </c>
      <c r="CE203" s="6">
        <v>62388.75</v>
      </c>
      <c r="CF203" s="6">
        <v>284873</v>
      </c>
      <c r="CG203" s="6">
        <v>620777.93999999994</v>
      </c>
      <c r="CH203" s="6">
        <v>0</v>
      </c>
      <c r="CI203" s="6">
        <v>0</v>
      </c>
      <c r="CJ203" s="6">
        <v>0</v>
      </c>
      <c r="CK203" s="6">
        <v>0</v>
      </c>
      <c r="CL203" s="6">
        <v>0</v>
      </c>
      <c r="CM203" s="6">
        <v>0</v>
      </c>
      <c r="CN203" s="6">
        <v>0</v>
      </c>
      <c r="CO203" s="6">
        <v>0</v>
      </c>
      <c r="CP203" s="6">
        <v>0</v>
      </c>
      <c r="CQ203" s="6">
        <v>0</v>
      </c>
      <c r="CR203" s="6">
        <v>2871234.61</v>
      </c>
      <c r="CS203" s="6">
        <v>1388546.5</v>
      </c>
      <c r="CT203" s="6">
        <v>10843</v>
      </c>
      <c r="CU203" s="6">
        <v>500000</v>
      </c>
      <c r="CV203" s="6">
        <v>0</v>
      </c>
      <c r="CW203" s="6">
        <v>0</v>
      </c>
      <c r="CX203" s="6">
        <v>100000</v>
      </c>
      <c r="CY203" s="6">
        <v>0</v>
      </c>
      <c r="CZ203" s="6">
        <v>2264489.5</v>
      </c>
      <c r="DA203" s="6">
        <v>123849.96</v>
      </c>
      <c r="DB203" s="6">
        <v>222911.15</v>
      </c>
      <c r="DC203" s="6">
        <v>389541.8</v>
      </c>
      <c r="DD203" s="6">
        <v>0</v>
      </c>
      <c r="DE203" s="6">
        <v>0</v>
      </c>
      <c r="DF203" s="6">
        <v>109251.25</v>
      </c>
      <c r="DG203" s="6">
        <v>1781092.14</v>
      </c>
      <c r="DH203" s="6">
        <v>0</v>
      </c>
      <c r="DI203" s="6">
        <v>0</v>
      </c>
      <c r="DJ203" s="6">
        <v>0</v>
      </c>
      <c r="DK203" s="6">
        <v>0</v>
      </c>
      <c r="DL203" s="6">
        <v>0</v>
      </c>
      <c r="DM203" s="6">
        <v>0</v>
      </c>
      <c r="DN203" s="6">
        <v>0</v>
      </c>
      <c r="DO203" s="6">
        <v>0</v>
      </c>
      <c r="DP203" s="6">
        <v>0</v>
      </c>
      <c r="DQ203" s="6">
        <v>0</v>
      </c>
      <c r="DR203" s="6">
        <v>7536529.0099999998</v>
      </c>
      <c r="DS203" s="6">
        <v>109251.25</v>
      </c>
      <c r="DT203" s="6">
        <v>7005.95</v>
      </c>
      <c r="DU203" s="6">
        <v>0</v>
      </c>
      <c r="DV203" s="6">
        <v>0</v>
      </c>
      <c r="DW203" s="6">
        <v>50350.04</v>
      </c>
      <c r="DX203" s="6">
        <v>0</v>
      </c>
      <c r="DY203" s="6">
        <v>0</v>
      </c>
      <c r="DZ203" s="6" t="s">
        <v>134</v>
      </c>
      <c r="EA203" s="6" t="s">
        <v>135</v>
      </c>
      <c r="EB203" s="6" t="s">
        <v>136</v>
      </c>
    </row>
    <row r="204" spans="1:132" ht="12" customHeight="1" x14ac:dyDescent="0.25">
      <c r="A204" s="6">
        <v>2022</v>
      </c>
      <c r="B204" s="6" t="s">
        <v>1029</v>
      </c>
      <c r="C204" s="6" t="s">
        <v>371</v>
      </c>
      <c r="D204" s="6" t="s">
        <v>799</v>
      </c>
      <c r="E204" s="6" t="s">
        <v>375</v>
      </c>
      <c r="F204" s="6" t="s">
        <v>133</v>
      </c>
      <c r="G204" s="6">
        <v>436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119</v>
      </c>
      <c r="O204" s="6">
        <v>0</v>
      </c>
      <c r="P204" s="6">
        <v>0</v>
      </c>
      <c r="Q204" s="6">
        <v>555</v>
      </c>
      <c r="R204" s="6">
        <v>0</v>
      </c>
      <c r="S204" s="6">
        <v>555</v>
      </c>
      <c r="T204" s="6">
        <v>5352</v>
      </c>
      <c r="U204" s="6">
        <v>47.999000000000002</v>
      </c>
      <c r="V204" s="6">
        <v>162476.62</v>
      </c>
      <c r="W204" s="6">
        <v>16740.09</v>
      </c>
      <c r="X204" s="6">
        <v>12598.5</v>
      </c>
      <c r="Y204" s="6">
        <v>12060.15</v>
      </c>
      <c r="Z204" s="6">
        <v>3482109.07</v>
      </c>
      <c r="AA204" s="6">
        <v>4385669.66</v>
      </c>
      <c r="AB204" s="6">
        <v>4334798.0999999996</v>
      </c>
      <c r="AC204" s="6">
        <v>0.98839999999999995</v>
      </c>
      <c r="AD204" s="6">
        <v>4334798.0999999996</v>
      </c>
      <c r="AE204" s="6">
        <v>4385669.66</v>
      </c>
      <c r="AF204" s="6">
        <v>1600156.52</v>
      </c>
      <c r="AG204" s="6">
        <v>0</v>
      </c>
      <c r="AH204" s="6">
        <v>283995.65000000002</v>
      </c>
      <c r="AI204" s="6">
        <v>28682.5</v>
      </c>
      <c r="AJ204" s="63">
        <v>380559.48</v>
      </c>
      <c r="AK204" s="6">
        <v>0</v>
      </c>
      <c r="AL204" s="6">
        <v>8179.35</v>
      </c>
      <c r="AM204" s="63">
        <v>1038610.7</v>
      </c>
      <c r="AN204" s="6">
        <v>341939.49</v>
      </c>
      <c r="AO204" s="6">
        <v>0</v>
      </c>
      <c r="AP204" s="6">
        <v>1</v>
      </c>
      <c r="AQ204" s="6">
        <v>0</v>
      </c>
      <c r="AR204" s="6">
        <v>852689.03</v>
      </c>
      <c r="AS204" s="6">
        <v>0</v>
      </c>
      <c r="AT204" s="6">
        <v>10594996</v>
      </c>
      <c r="AU204" s="6">
        <v>32195</v>
      </c>
      <c r="AV204" s="6">
        <v>0</v>
      </c>
      <c r="AW204" s="6">
        <v>0</v>
      </c>
      <c r="AX204" s="6">
        <v>32.26</v>
      </c>
      <c r="AY204" s="6">
        <v>0</v>
      </c>
      <c r="AZ204" s="6">
        <v>80.48</v>
      </c>
      <c r="BA204" s="6">
        <v>10595</v>
      </c>
      <c r="BB204" s="6">
        <v>112.74</v>
      </c>
      <c r="BC204" s="6">
        <v>12.31</v>
      </c>
      <c r="BD204" s="6">
        <v>0</v>
      </c>
      <c r="BE204" s="6">
        <v>17.75</v>
      </c>
      <c r="BF204" s="6">
        <v>0</v>
      </c>
      <c r="BG204" s="6">
        <v>0.93</v>
      </c>
      <c r="BH204" s="6">
        <v>0</v>
      </c>
      <c r="BI204" s="6">
        <v>5.15</v>
      </c>
      <c r="BJ204" s="6">
        <v>0</v>
      </c>
      <c r="BK204" s="6">
        <v>76.400000000000006</v>
      </c>
      <c r="BL204" s="6">
        <v>2.52</v>
      </c>
      <c r="BM204" s="6">
        <v>157000</v>
      </c>
      <c r="BN204" s="6">
        <v>0</v>
      </c>
      <c r="BO204" s="6">
        <v>190000</v>
      </c>
      <c r="BP204" s="6">
        <v>680000</v>
      </c>
      <c r="BQ204" s="6">
        <v>35000</v>
      </c>
      <c r="BR204" s="6">
        <v>0</v>
      </c>
      <c r="BS204" s="6">
        <v>92620.84</v>
      </c>
      <c r="BT204" s="6">
        <v>358608.45</v>
      </c>
      <c r="BU204" s="6">
        <v>847076</v>
      </c>
      <c r="BV204" s="6">
        <v>436647.32</v>
      </c>
      <c r="BW204" s="6">
        <v>0</v>
      </c>
      <c r="BX204" s="6">
        <v>3643.66</v>
      </c>
      <c r="BY204" s="6">
        <v>0</v>
      </c>
      <c r="BZ204" s="6">
        <v>1974.1</v>
      </c>
      <c r="CA204" s="6">
        <v>94553.4</v>
      </c>
      <c r="CB204" s="6">
        <v>25172.31</v>
      </c>
      <c r="CC204" s="6">
        <v>0</v>
      </c>
      <c r="CD204" s="6">
        <v>35376.17</v>
      </c>
      <c r="CE204" s="6">
        <v>358608.45</v>
      </c>
      <c r="CF204" s="6">
        <v>37671.07</v>
      </c>
      <c r="CG204" s="6">
        <v>365247.34</v>
      </c>
      <c r="CH204" s="6">
        <v>0</v>
      </c>
      <c r="CI204" s="6">
        <v>0</v>
      </c>
      <c r="CJ204" s="6">
        <v>0</v>
      </c>
      <c r="CK204" s="6">
        <v>0</v>
      </c>
      <c r="CL204" s="6">
        <v>0</v>
      </c>
      <c r="CM204" s="6">
        <v>0</v>
      </c>
      <c r="CN204" s="6">
        <v>0</v>
      </c>
      <c r="CO204" s="6">
        <v>0</v>
      </c>
      <c r="CP204" s="6">
        <v>0</v>
      </c>
      <c r="CQ204" s="6">
        <v>0</v>
      </c>
      <c r="CR204" s="6">
        <v>1194628.52</v>
      </c>
      <c r="CS204" s="6">
        <v>130388.67</v>
      </c>
      <c r="CT204" s="6">
        <v>0</v>
      </c>
      <c r="CU204" s="6">
        <v>188025.9</v>
      </c>
      <c r="CV204" s="6">
        <v>9827.69</v>
      </c>
      <c r="CW204" s="6">
        <v>0</v>
      </c>
      <c r="CX204" s="6">
        <v>54600</v>
      </c>
      <c r="CY204" s="6">
        <v>0</v>
      </c>
      <c r="CZ204" s="6">
        <v>809404.93</v>
      </c>
      <c r="DA204" s="6">
        <v>26689.67</v>
      </c>
      <c r="DB204" s="6">
        <v>31400</v>
      </c>
      <c r="DC204" s="6">
        <v>136000</v>
      </c>
      <c r="DD204" s="6">
        <v>12250</v>
      </c>
      <c r="DE204" s="6">
        <v>0</v>
      </c>
      <c r="DF204" s="6">
        <v>11483.83</v>
      </c>
      <c r="DG204" s="6">
        <v>585446.6</v>
      </c>
      <c r="DH204" s="6">
        <v>0</v>
      </c>
      <c r="DI204" s="6">
        <v>0</v>
      </c>
      <c r="DJ204" s="6">
        <v>0</v>
      </c>
      <c r="DK204" s="6">
        <v>0</v>
      </c>
      <c r="DL204" s="6">
        <v>0</v>
      </c>
      <c r="DM204" s="6">
        <v>0</v>
      </c>
      <c r="DN204" s="6">
        <v>0</v>
      </c>
      <c r="DO204" s="6">
        <v>0</v>
      </c>
      <c r="DP204" s="6">
        <v>0</v>
      </c>
      <c r="DQ204" s="6">
        <v>0</v>
      </c>
      <c r="DR204" s="6">
        <v>3131990.23</v>
      </c>
      <c r="DS204" s="6">
        <v>11483.84</v>
      </c>
      <c r="DT204" s="6">
        <v>2644.67</v>
      </c>
      <c r="DU204" s="6">
        <v>0</v>
      </c>
      <c r="DV204" s="6">
        <v>0</v>
      </c>
      <c r="DW204" s="6">
        <v>44710.31</v>
      </c>
      <c r="DX204" s="6">
        <v>0</v>
      </c>
      <c r="DY204" s="6">
        <v>0</v>
      </c>
      <c r="DZ204" s="6" t="s">
        <v>134</v>
      </c>
      <c r="EA204" s="6" t="s">
        <v>135</v>
      </c>
      <c r="EB204" s="6" t="s">
        <v>143</v>
      </c>
    </row>
    <row r="205" spans="1:132" ht="12" customHeight="1" x14ac:dyDescent="0.25">
      <c r="A205" s="6">
        <v>2022</v>
      </c>
      <c r="B205" s="6" t="s">
        <v>1029</v>
      </c>
      <c r="C205" s="6" t="s">
        <v>371</v>
      </c>
      <c r="D205" s="6" t="s">
        <v>800</v>
      </c>
      <c r="E205" s="6" t="s">
        <v>376</v>
      </c>
      <c r="F205" s="6" t="s">
        <v>133</v>
      </c>
      <c r="G205" s="6">
        <v>62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28</v>
      </c>
      <c r="O205" s="6">
        <v>0</v>
      </c>
      <c r="P205" s="6">
        <v>0</v>
      </c>
      <c r="Q205" s="6">
        <v>90</v>
      </c>
      <c r="R205" s="6">
        <v>0</v>
      </c>
      <c r="S205" s="6">
        <v>90</v>
      </c>
      <c r="T205" s="6">
        <v>1115</v>
      </c>
      <c r="U205" s="6">
        <v>12</v>
      </c>
      <c r="V205" s="6">
        <v>40620</v>
      </c>
      <c r="W205" s="6">
        <v>2917.43</v>
      </c>
      <c r="X205" s="6">
        <v>2043</v>
      </c>
      <c r="Y205" s="6">
        <v>1955.7</v>
      </c>
      <c r="Z205" s="6">
        <v>664407.31999999995</v>
      </c>
      <c r="AA205" s="6">
        <v>825801.51</v>
      </c>
      <c r="AB205" s="6">
        <v>723744.03</v>
      </c>
      <c r="AC205" s="6">
        <v>0.87639999999999996</v>
      </c>
      <c r="AD205" s="6">
        <v>723744.03</v>
      </c>
      <c r="AE205" s="6">
        <v>825801.51</v>
      </c>
      <c r="AF205" s="6">
        <v>326880.73</v>
      </c>
      <c r="AG205" s="6">
        <v>0</v>
      </c>
      <c r="AH205" s="6">
        <v>20642.189999999999</v>
      </c>
      <c r="AI205" s="6">
        <v>4589.2</v>
      </c>
      <c r="AJ205" s="63">
        <v>72374.399999999994</v>
      </c>
      <c r="AK205" s="6">
        <v>31950.39</v>
      </c>
      <c r="AL205" s="6">
        <v>974.4</v>
      </c>
      <c r="AM205" s="63">
        <v>194725.7</v>
      </c>
      <c r="AN205" s="6">
        <v>72533.17</v>
      </c>
      <c r="AO205" s="6">
        <v>0</v>
      </c>
      <c r="AP205" s="6">
        <v>1</v>
      </c>
      <c r="AQ205" s="6">
        <v>0</v>
      </c>
      <c r="AR205" s="6">
        <v>59336.71</v>
      </c>
      <c r="AS205" s="6">
        <v>0</v>
      </c>
      <c r="AT205" s="6">
        <v>2275296</v>
      </c>
      <c r="AU205" s="6">
        <v>6110</v>
      </c>
      <c r="AV205" s="6">
        <v>0</v>
      </c>
      <c r="AW205" s="6">
        <v>0</v>
      </c>
      <c r="AX205" s="6">
        <v>31.87</v>
      </c>
      <c r="AY205" s="6">
        <v>0</v>
      </c>
      <c r="AZ205" s="6">
        <v>26.08</v>
      </c>
      <c r="BA205" s="6">
        <v>2275</v>
      </c>
      <c r="BB205" s="6">
        <v>57.95</v>
      </c>
      <c r="BC205" s="6">
        <v>53.08</v>
      </c>
      <c r="BD205" s="6">
        <v>0</v>
      </c>
      <c r="BE205" s="6">
        <v>13.96</v>
      </c>
      <c r="BF205" s="6">
        <v>0</v>
      </c>
      <c r="BG205" s="6">
        <v>0</v>
      </c>
      <c r="BH205" s="6">
        <v>0</v>
      </c>
      <c r="BI205" s="6">
        <v>0</v>
      </c>
      <c r="BJ205" s="6">
        <v>0</v>
      </c>
      <c r="BK205" s="6">
        <v>0</v>
      </c>
      <c r="BL205" s="6">
        <v>3.45</v>
      </c>
      <c r="BM205" s="6">
        <v>151966.46</v>
      </c>
      <c r="BN205" s="6">
        <v>0</v>
      </c>
      <c r="BO205" s="6">
        <v>31758.9</v>
      </c>
      <c r="BP205" s="6">
        <v>131509.67000000001</v>
      </c>
      <c r="BQ205" s="6">
        <v>11653.37</v>
      </c>
      <c r="BR205" s="6">
        <v>0</v>
      </c>
      <c r="BS205" s="6">
        <v>7623.77</v>
      </c>
      <c r="BT205" s="6">
        <v>1920.9</v>
      </c>
      <c r="BU205" s="6">
        <v>0</v>
      </c>
      <c r="BV205" s="6">
        <v>108217.72</v>
      </c>
      <c r="BW205" s="6">
        <v>0</v>
      </c>
      <c r="BX205" s="6">
        <v>0</v>
      </c>
      <c r="BY205" s="6">
        <v>0</v>
      </c>
      <c r="BZ205" s="6">
        <v>0.38</v>
      </c>
      <c r="CA205" s="6">
        <v>25775.79</v>
      </c>
      <c r="CB205" s="6">
        <v>11653.37</v>
      </c>
      <c r="CC205" s="6">
        <v>0</v>
      </c>
      <c r="CD205" s="6">
        <v>7119.15</v>
      </c>
      <c r="CE205" s="6">
        <v>1920.9</v>
      </c>
      <c r="CF205" s="6">
        <v>0</v>
      </c>
      <c r="CG205" s="6">
        <v>84017.72</v>
      </c>
      <c r="CH205" s="6">
        <v>0</v>
      </c>
      <c r="CI205" s="6">
        <v>0</v>
      </c>
      <c r="CJ205" s="6">
        <v>0</v>
      </c>
      <c r="CK205" s="6">
        <v>0</v>
      </c>
      <c r="CL205" s="6">
        <v>0</v>
      </c>
      <c r="CM205" s="6">
        <v>0</v>
      </c>
      <c r="CN205" s="6">
        <v>0</v>
      </c>
      <c r="CO205" s="6">
        <v>0</v>
      </c>
      <c r="CP205" s="6">
        <v>0</v>
      </c>
      <c r="CQ205" s="6">
        <v>0</v>
      </c>
      <c r="CR205" s="6">
        <v>131869.88</v>
      </c>
      <c r="CS205" s="6">
        <v>120777.93</v>
      </c>
      <c r="CT205" s="6">
        <v>0</v>
      </c>
      <c r="CU205" s="6">
        <v>31758.52</v>
      </c>
      <c r="CV205" s="6">
        <v>0</v>
      </c>
      <c r="CW205" s="6">
        <v>0</v>
      </c>
      <c r="CX205" s="6">
        <v>0</v>
      </c>
      <c r="CY205" s="6">
        <v>0</v>
      </c>
      <c r="CZ205" s="6">
        <v>0</v>
      </c>
      <c r="DA205" s="6">
        <v>7853.03</v>
      </c>
      <c r="DB205" s="6">
        <v>29737.13</v>
      </c>
      <c r="DC205" s="6">
        <v>26301.93</v>
      </c>
      <c r="DD205" s="6">
        <v>0</v>
      </c>
      <c r="DE205" s="6">
        <v>0</v>
      </c>
      <c r="DF205" s="6">
        <v>15594.26</v>
      </c>
      <c r="DG205" s="6">
        <v>105733.88</v>
      </c>
      <c r="DH205" s="6">
        <v>0</v>
      </c>
      <c r="DI205" s="6">
        <v>0</v>
      </c>
      <c r="DJ205" s="6">
        <v>0</v>
      </c>
      <c r="DK205" s="6">
        <v>0</v>
      </c>
      <c r="DL205" s="6">
        <v>0</v>
      </c>
      <c r="DM205" s="6">
        <v>0</v>
      </c>
      <c r="DN205" s="6">
        <v>0</v>
      </c>
      <c r="DO205" s="6">
        <v>0</v>
      </c>
      <c r="DP205" s="6">
        <v>0</v>
      </c>
      <c r="DQ205" s="6">
        <v>0</v>
      </c>
      <c r="DR205" s="6">
        <v>590899.75</v>
      </c>
      <c r="DS205" s="6">
        <v>15594.27</v>
      </c>
      <c r="DT205" s="6">
        <v>504.62</v>
      </c>
      <c r="DU205" s="6">
        <v>0</v>
      </c>
      <c r="DV205" s="6">
        <v>0</v>
      </c>
      <c r="DW205" s="6">
        <v>16346.97</v>
      </c>
      <c r="DX205" s="6">
        <v>0</v>
      </c>
      <c r="DY205" s="6">
        <v>0</v>
      </c>
      <c r="DZ205" s="6" t="s">
        <v>134</v>
      </c>
      <c r="EA205" s="6" t="s">
        <v>135</v>
      </c>
      <c r="EB205" s="6" t="s">
        <v>148</v>
      </c>
    </row>
    <row r="206" spans="1:132" ht="12" customHeight="1" x14ac:dyDescent="0.25">
      <c r="A206" s="6">
        <v>2022</v>
      </c>
      <c r="B206" s="6" t="s">
        <v>1029</v>
      </c>
      <c r="C206" s="6" t="s">
        <v>371</v>
      </c>
      <c r="D206" s="6" t="s">
        <v>801</v>
      </c>
      <c r="E206" s="6" t="s">
        <v>377</v>
      </c>
      <c r="F206" s="6" t="s">
        <v>133</v>
      </c>
      <c r="G206" s="6">
        <v>280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77</v>
      </c>
      <c r="O206" s="6">
        <v>0</v>
      </c>
      <c r="P206" s="6">
        <v>0</v>
      </c>
      <c r="Q206" s="6">
        <v>357</v>
      </c>
      <c r="R206" s="6">
        <v>0</v>
      </c>
      <c r="S206" s="6">
        <v>357</v>
      </c>
      <c r="T206" s="6">
        <v>4014</v>
      </c>
      <c r="U206" s="6">
        <v>32.86</v>
      </c>
      <c r="V206" s="6">
        <v>111231.1</v>
      </c>
      <c r="W206" s="6">
        <v>16056.15</v>
      </c>
      <c r="X206" s="6">
        <v>8103.9</v>
      </c>
      <c r="Y206" s="6">
        <v>7757.61</v>
      </c>
      <c r="Z206" s="6">
        <v>2245278.34</v>
      </c>
      <c r="AA206" s="6">
        <v>2815702.83</v>
      </c>
      <c r="AB206" s="6">
        <v>2633357.2799999998</v>
      </c>
      <c r="AC206" s="6">
        <v>0.93520000000000003</v>
      </c>
      <c r="AD206" s="6">
        <v>2633357.2799999998</v>
      </c>
      <c r="AE206" s="6">
        <v>2815702.83</v>
      </c>
      <c r="AF206" s="6">
        <v>1053680.92</v>
      </c>
      <c r="AG206" s="6">
        <v>0</v>
      </c>
      <c r="AH206" s="6">
        <v>146347.26</v>
      </c>
      <c r="AI206" s="6">
        <v>18617.55</v>
      </c>
      <c r="AJ206" s="63">
        <v>263335.73</v>
      </c>
      <c r="AK206" s="6">
        <v>2404.19</v>
      </c>
      <c r="AL206" s="6">
        <v>2159.7600000000002</v>
      </c>
      <c r="AM206" s="63">
        <v>695045.65</v>
      </c>
      <c r="AN206" s="6">
        <v>191974.78</v>
      </c>
      <c r="AO206" s="6">
        <v>0</v>
      </c>
      <c r="AP206" s="6">
        <v>1</v>
      </c>
      <c r="AQ206" s="6">
        <v>0</v>
      </c>
      <c r="AR206" s="6">
        <v>388078.94</v>
      </c>
      <c r="AS206" s="6">
        <v>0</v>
      </c>
      <c r="AT206" s="6">
        <v>6051909</v>
      </c>
      <c r="AU206" s="6">
        <v>21905</v>
      </c>
      <c r="AV206" s="6">
        <v>0</v>
      </c>
      <c r="AW206" s="6">
        <v>0</v>
      </c>
      <c r="AX206" s="6">
        <v>31.73</v>
      </c>
      <c r="AY206" s="6">
        <v>0</v>
      </c>
      <c r="AZ206" s="6">
        <v>64.13</v>
      </c>
      <c r="BA206" s="6">
        <v>6052</v>
      </c>
      <c r="BB206" s="6">
        <v>95.86</v>
      </c>
      <c r="BC206" s="6">
        <v>44.33</v>
      </c>
      <c r="BD206" s="6">
        <v>0</v>
      </c>
      <c r="BE206" s="6">
        <v>14.09</v>
      </c>
      <c r="BF206" s="6">
        <v>0</v>
      </c>
      <c r="BG206" s="6">
        <v>0</v>
      </c>
      <c r="BH206" s="6">
        <v>0</v>
      </c>
      <c r="BI206" s="6">
        <v>7.5</v>
      </c>
      <c r="BJ206" s="6">
        <v>0</v>
      </c>
      <c r="BK206" s="6">
        <v>3.96</v>
      </c>
      <c r="BL206" s="6">
        <v>2.84</v>
      </c>
      <c r="BM206" s="6">
        <v>320228</v>
      </c>
      <c r="BN206" s="6">
        <v>0</v>
      </c>
      <c r="BO206" s="6">
        <v>85345</v>
      </c>
      <c r="BP206" s="6">
        <v>410803</v>
      </c>
      <c r="BQ206" s="6">
        <v>27074.69</v>
      </c>
      <c r="BR206" s="6">
        <v>0</v>
      </c>
      <c r="BS206" s="6">
        <v>91807.46</v>
      </c>
      <c r="BT206" s="6">
        <v>9161.5400000000009</v>
      </c>
      <c r="BU206" s="6">
        <v>27431.16</v>
      </c>
      <c r="BV206" s="6">
        <v>194853.43</v>
      </c>
      <c r="BW206" s="6">
        <v>8907.2099999999991</v>
      </c>
      <c r="BX206" s="6">
        <v>15658.15</v>
      </c>
      <c r="BY206" s="6">
        <v>0</v>
      </c>
      <c r="BZ206" s="6">
        <v>72.349999999999994</v>
      </c>
      <c r="CA206" s="6">
        <v>45308.35</v>
      </c>
      <c r="CB206" s="6">
        <v>27074.69</v>
      </c>
      <c r="CC206" s="6">
        <v>0</v>
      </c>
      <c r="CD206" s="6">
        <v>44712.84</v>
      </c>
      <c r="CE206" s="6">
        <v>9161.5400000000009</v>
      </c>
      <c r="CF206" s="6">
        <v>3452.18</v>
      </c>
      <c r="CG206" s="6">
        <v>143853.43</v>
      </c>
      <c r="CH206" s="6">
        <v>0</v>
      </c>
      <c r="CI206" s="6">
        <v>0</v>
      </c>
      <c r="CJ206" s="6">
        <v>0</v>
      </c>
      <c r="CK206" s="6">
        <v>0</v>
      </c>
      <c r="CL206" s="6">
        <v>0</v>
      </c>
      <c r="CM206" s="6">
        <v>0</v>
      </c>
      <c r="CN206" s="6">
        <v>0</v>
      </c>
      <c r="CO206" s="6">
        <v>0</v>
      </c>
      <c r="CP206" s="6">
        <v>0</v>
      </c>
      <c r="CQ206" s="6">
        <v>0</v>
      </c>
      <c r="CR206" s="6">
        <v>580053.72</v>
      </c>
      <c r="CS206" s="6">
        <v>268267.34000000003</v>
      </c>
      <c r="CT206" s="6">
        <v>0</v>
      </c>
      <c r="CU206" s="6">
        <v>85272.65</v>
      </c>
      <c r="CV206" s="6">
        <v>0</v>
      </c>
      <c r="CW206" s="6">
        <v>0</v>
      </c>
      <c r="CX206" s="6">
        <v>45389.33</v>
      </c>
      <c r="CY206" s="6">
        <v>0</v>
      </c>
      <c r="CZ206" s="6">
        <v>23978.98</v>
      </c>
      <c r="DA206" s="6">
        <v>17180.02</v>
      </c>
      <c r="DB206" s="6">
        <v>64045.599999999999</v>
      </c>
      <c r="DC206" s="6">
        <v>82160.600000000006</v>
      </c>
      <c r="DD206" s="6">
        <v>0</v>
      </c>
      <c r="DE206" s="6">
        <v>13721.01</v>
      </c>
      <c r="DF206" s="6">
        <v>18151.25</v>
      </c>
      <c r="DG206" s="6">
        <v>365494.65</v>
      </c>
      <c r="DH206" s="6">
        <v>0</v>
      </c>
      <c r="DI206" s="6">
        <v>0</v>
      </c>
      <c r="DJ206" s="6">
        <v>0</v>
      </c>
      <c r="DK206" s="6">
        <v>0</v>
      </c>
      <c r="DL206" s="6">
        <v>0</v>
      </c>
      <c r="DM206" s="6">
        <v>0</v>
      </c>
      <c r="DN206" s="6">
        <v>0</v>
      </c>
      <c r="DO206" s="6">
        <v>0</v>
      </c>
      <c r="DP206" s="6">
        <v>0</v>
      </c>
      <c r="DQ206" s="6">
        <v>0</v>
      </c>
      <c r="DR206" s="6">
        <v>2042236.59</v>
      </c>
      <c r="DS206" s="6">
        <v>18151.259999999998</v>
      </c>
      <c r="DT206" s="6">
        <v>1705.29</v>
      </c>
      <c r="DU206" s="6">
        <v>0</v>
      </c>
      <c r="DV206" s="6">
        <v>0</v>
      </c>
      <c r="DW206" s="6">
        <v>33819.980000000003</v>
      </c>
      <c r="DX206" s="6">
        <v>0</v>
      </c>
      <c r="DY206" s="6">
        <v>0</v>
      </c>
      <c r="DZ206" s="6" t="s">
        <v>134</v>
      </c>
      <c r="EA206" s="6" t="s">
        <v>135</v>
      </c>
      <c r="EB206" s="6" t="s">
        <v>136</v>
      </c>
    </row>
    <row r="207" spans="1:132" ht="12" customHeight="1" x14ac:dyDescent="0.25">
      <c r="A207" s="6">
        <v>2022</v>
      </c>
      <c r="B207" s="6" t="s">
        <v>1029</v>
      </c>
      <c r="C207" s="6" t="s">
        <v>371</v>
      </c>
      <c r="D207" s="6" t="s">
        <v>802</v>
      </c>
      <c r="E207" s="6" t="s">
        <v>378</v>
      </c>
      <c r="F207" s="6" t="s">
        <v>133</v>
      </c>
      <c r="G207" s="6">
        <v>33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7</v>
      </c>
      <c r="O207" s="6">
        <v>0</v>
      </c>
      <c r="P207" s="6">
        <v>0</v>
      </c>
      <c r="Q207" s="6">
        <v>40</v>
      </c>
      <c r="R207" s="6">
        <v>0</v>
      </c>
      <c r="S207" s="6">
        <v>40</v>
      </c>
      <c r="T207" s="6">
        <v>0</v>
      </c>
      <c r="U207" s="6">
        <v>5.0010000000000003</v>
      </c>
      <c r="V207" s="6">
        <v>16928.39</v>
      </c>
      <c r="W207" s="6">
        <v>1382.32</v>
      </c>
      <c r="X207" s="6">
        <v>908</v>
      </c>
      <c r="Y207" s="6">
        <v>869.2</v>
      </c>
      <c r="Z207" s="6">
        <v>364927.99</v>
      </c>
      <c r="AA207" s="6">
        <v>455467.12</v>
      </c>
      <c r="AB207" s="6">
        <v>417051.61</v>
      </c>
      <c r="AC207" s="6">
        <v>0.91569999999999996</v>
      </c>
      <c r="AD207" s="6">
        <v>417051.61</v>
      </c>
      <c r="AE207" s="6">
        <v>455467.12</v>
      </c>
      <c r="AF207" s="6">
        <v>181861.01</v>
      </c>
      <c r="AG207" s="6">
        <v>0</v>
      </c>
      <c r="AH207" s="6">
        <v>13248.73</v>
      </c>
      <c r="AI207" s="6">
        <v>2033.85</v>
      </c>
      <c r="AJ207" s="63">
        <v>10162.870000000001</v>
      </c>
      <c r="AK207" s="6">
        <v>0</v>
      </c>
      <c r="AL207" s="6">
        <v>3787.86</v>
      </c>
      <c r="AM207" s="63">
        <v>112230.9</v>
      </c>
      <c r="AN207" s="6">
        <v>33711.58</v>
      </c>
      <c r="AO207" s="6">
        <v>0</v>
      </c>
      <c r="AP207" s="6">
        <v>1</v>
      </c>
      <c r="AQ207" s="6">
        <v>0</v>
      </c>
      <c r="AR207" s="6">
        <v>52123.62</v>
      </c>
      <c r="AS207" s="6">
        <v>0</v>
      </c>
      <c r="AT207" s="6">
        <v>1065608</v>
      </c>
      <c r="AU207" s="6">
        <v>3546</v>
      </c>
      <c r="AV207" s="6">
        <v>0</v>
      </c>
      <c r="AW207" s="6">
        <v>0</v>
      </c>
      <c r="AX207" s="6">
        <v>31.65</v>
      </c>
      <c r="AY207" s="6">
        <v>0</v>
      </c>
      <c r="AZ207" s="6">
        <v>48.91</v>
      </c>
      <c r="BA207" s="6">
        <v>1066</v>
      </c>
      <c r="BB207" s="6">
        <v>80.56</v>
      </c>
      <c r="BC207" s="6">
        <v>30.94</v>
      </c>
      <c r="BD207" s="6">
        <v>0</v>
      </c>
      <c r="BE207" s="6">
        <v>0</v>
      </c>
      <c r="BF207" s="6">
        <v>0</v>
      </c>
      <c r="BG207" s="6">
        <v>0</v>
      </c>
      <c r="BH207" s="6">
        <v>0</v>
      </c>
      <c r="BI207" s="6">
        <v>9.3800000000000008</v>
      </c>
      <c r="BJ207" s="6">
        <v>0</v>
      </c>
      <c r="BK207" s="6">
        <v>0</v>
      </c>
      <c r="BL207" s="6">
        <v>3.82</v>
      </c>
      <c r="BM207" s="6">
        <v>62800</v>
      </c>
      <c r="BN207" s="6">
        <v>0</v>
      </c>
      <c r="BO207" s="6">
        <v>279.88</v>
      </c>
      <c r="BP207" s="6">
        <v>56138</v>
      </c>
      <c r="BQ207" s="6">
        <v>1451.18</v>
      </c>
      <c r="BR207" s="6">
        <v>0</v>
      </c>
      <c r="BS207" s="6">
        <v>17891.82</v>
      </c>
      <c r="BT207" s="6">
        <v>3.48</v>
      </c>
      <c r="BU207" s="6">
        <v>0</v>
      </c>
      <c r="BV207" s="6">
        <v>27799.8</v>
      </c>
      <c r="BW207" s="6">
        <v>0</v>
      </c>
      <c r="BX207" s="6">
        <v>0</v>
      </c>
      <c r="BY207" s="6">
        <v>0</v>
      </c>
      <c r="BZ207" s="6">
        <v>279.88</v>
      </c>
      <c r="CA207" s="6">
        <v>2580.63</v>
      </c>
      <c r="CB207" s="6">
        <v>1451.18</v>
      </c>
      <c r="CC207" s="6">
        <v>0</v>
      </c>
      <c r="CD207" s="6">
        <v>7614.66</v>
      </c>
      <c r="CE207" s="6">
        <v>3.48</v>
      </c>
      <c r="CF207" s="6">
        <v>0</v>
      </c>
      <c r="CG207" s="6">
        <v>8802.5400000000009</v>
      </c>
      <c r="CH207" s="6">
        <v>0</v>
      </c>
      <c r="CI207" s="6">
        <v>0</v>
      </c>
      <c r="CJ207" s="6">
        <v>0</v>
      </c>
      <c r="CK207" s="6">
        <v>0</v>
      </c>
      <c r="CL207" s="6">
        <v>0</v>
      </c>
      <c r="CM207" s="6">
        <v>0</v>
      </c>
      <c r="CN207" s="6">
        <v>0</v>
      </c>
      <c r="CO207" s="6">
        <v>0</v>
      </c>
      <c r="CP207" s="6">
        <v>0</v>
      </c>
      <c r="CQ207" s="6">
        <v>0</v>
      </c>
      <c r="CR207" s="6">
        <v>85835.199999999997</v>
      </c>
      <c r="CS207" s="6">
        <v>32972.089999999997</v>
      </c>
      <c r="CT207" s="6">
        <v>0</v>
      </c>
      <c r="CU207" s="6">
        <v>0</v>
      </c>
      <c r="CV207" s="6">
        <v>0</v>
      </c>
      <c r="CW207" s="6">
        <v>0</v>
      </c>
      <c r="CX207" s="6">
        <v>10000</v>
      </c>
      <c r="CY207" s="6">
        <v>0</v>
      </c>
      <c r="CZ207" s="6">
        <v>0</v>
      </c>
      <c r="DA207" s="6">
        <v>4068.03</v>
      </c>
      <c r="DB207" s="6">
        <v>4309.97</v>
      </c>
      <c r="DC207" s="6">
        <v>11227.6</v>
      </c>
      <c r="DD207" s="6">
        <v>0</v>
      </c>
      <c r="DE207" s="6">
        <v>0</v>
      </c>
      <c r="DF207" s="6">
        <v>14913.95</v>
      </c>
      <c r="DG207" s="6">
        <v>53557.37</v>
      </c>
      <c r="DH207" s="6">
        <v>0</v>
      </c>
      <c r="DI207" s="6">
        <v>0</v>
      </c>
      <c r="DJ207" s="6">
        <v>0</v>
      </c>
      <c r="DK207" s="6">
        <v>0</v>
      </c>
      <c r="DL207" s="6">
        <v>0</v>
      </c>
      <c r="DM207" s="6">
        <v>0</v>
      </c>
      <c r="DN207" s="6">
        <v>0</v>
      </c>
      <c r="DO207" s="6">
        <v>0</v>
      </c>
      <c r="DP207" s="6">
        <v>0</v>
      </c>
      <c r="DQ207" s="6">
        <v>0</v>
      </c>
      <c r="DR207" s="6">
        <v>327428.55</v>
      </c>
      <c r="DS207" s="6">
        <v>14913.96</v>
      </c>
      <c r="DT207" s="6">
        <v>277.16000000000003</v>
      </c>
      <c r="DU207" s="6">
        <v>0</v>
      </c>
      <c r="DV207" s="6">
        <v>0</v>
      </c>
      <c r="DW207" s="6">
        <v>14929.23</v>
      </c>
      <c r="DX207" s="6">
        <v>0</v>
      </c>
      <c r="DY207" s="6">
        <v>0</v>
      </c>
      <c r="DZ207" s="6" t="s">
        <v>134</v>
      </c>
      <c r="EA207" s="6" t="s">
        <v>135</v>
      </c>
      <c r="EB207" s="6" t="s">
        <v>136</v>
      </c>
    </row>
    <row r="208" spans="1:132" ht="12" customHeight="1" x14ac:dyDescent="0.25">
      <c r="A208" s="6">
        <v>2022</v>
      </c>
      <c r="B208" s="6" t="s">
        <v>1029</v>
      </c>
      <c r="C208" s="6" t="s">
        <v>371</v>
      </c>
      <c r="D208" s="6" t="s">
        <v>803</v>
      </c>
      <c r="E208" s="6" t="s">
        <v>379</v>
      </c>
      <c r="F208" s="6" t="s">
        <v>133</v>
      </c>
      <c r="G208" s="6">
        <v>82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24</v>
      </c>
      <c r="O208" s="6">
        <v>0</v>
      </c>
      <c r="P208" s="6">
        <v>0</v>
      </c>
      <c r="Q208" s="6">
        <v>106</v>
      </c>
      <c r="R208" s="6">
        <v>0</v>
      </c>
      <c r="S208" s="6">
        <v>106</v>
      </c>
      <c r="T208" s="6">
        <v>1561</v>
      </c>
      <c r="U208" s="6">
        <v>14.7</v>
      </c>
      <c r="V208" s="6">
        <v>49759.5</v>
      </c>
      <c r="W208" s="6">
        <v>9180.94</v>
      </c>
      <c r="X208" s="6">
        <v>2406.1999999999998</v>
      </c>
      <c r="Y208" s="6">
        <v>2303.38</v>
      </c>
      <c r="Z208" s="6">
        <v>837697.41</v>
      </c>
      <c r="AA208" s="6">
        <v>1033073.22</v>
      </c>
      <c r="AB208" s="6">
        <v>1089929.3</v>
      </c>
      <c r="AC208" s="6">
        <v>1.0549999999999999</v>
      </c>
      <c r="AD208" s="6">
        <v>1089929.3</v>
      </c>
      <c r="AE208" s="6">
        <v>1089929.3</v>
      </c>
      <c r="AF208" s="6">
        <v>365435.82</v>
      </c>
      <c r="AG208" s="6">
        <v>0</v>
      </c>
      <c r="AH208" s="6">
        <v>83051.61</v>
      </c>
      <c r="AI208" s="6">
        <v>5475.75</v>
      </c>
      <c r="AJ208" s="63">
        <v>108992.93</v>
      </c>
      <c r="AK208" s="6">
        <v>1684.94</v>
      </c>
      <c r="AL208" s="6">
        <v>7164.13</v>
      </c>
      <c r="AM208" s="63">
        <v>0</v>
      </c>
      <c r="AN208" s="6">
        <v>299190.92</v>
      </c>
      <c r="AO208" s="6">
        <v>0</v>
      </c>
      <c r="AP208" s="6">
        <v>1</v>
      </c>
      <c r="AQ208" s="6">
        <v>0</v>
      </c>
      <c r="AR208" s="6">
        <v>252231.89</v>
      </c>
      <c r="AS208" s="6">
        <v>0</v>
      </c>
      <c r="AT208" s="6">
        <v>12104477</v>
      </c>
      <c r="AU208" s="6">
        <v>0</v>
      </c>
      <c r="AV208" s="6">
        <v>0</v>
      </c>
      <c r="AW208" s="6">
        <v>0</v>
      </c>
      <c r="AX208" s="6">
        <v>24.72</v>
      </c>
      <c r="AY208" s="6">
        <v>0</v>
      </c>
      <c r="AZ208" s="6">
        <v>20.84</v>
      </c>
      <c r="BA208" s="6">
        <v>12104</v>
      </c>
      <c r="BB208" s="6">
        <v>45.56</v>
      </c>
      <c r="BC208" s="6">
        <v>8.8000000000000007</v>
      </c>
      <c r="BD208" s="6">
        <v>0</v>
      </c>
      <c r="BE208" s="6">
        <v>11.54</v>
      </c>
      <c r="BF208" s="6">
        <v>0</v>
      </c>
      <c r="BG208" s="6">
        <v>0</v>
      </c>
      <c r="BH208" s="6">
        <v>0</v>
      </c>
      <c r="BI208" s="6">
        <v>2.46</v>
      </c>
      <c r="BJ208" s="6">
        <v>0</v>
      </c>
      <c r="BK208" s="6">
        <v>34.36</v>
      </c>
      <c r="BL208" s="6">
        <v>1.8</v>
      </c>
      <c r="BM208" s="6">
        <v>140000</v>
      </c>
      <c r="BN208" s="6">
        <v>0</v>
      </c>
      <c r="BO208" s="6">
        <v>151258.93</v>
      </c>
      <c r="BP208" s="6">
        <v>170000</v>
      </c>
      <c r="BQ208" s="6">
        <v>0</v>
      </c>
      <c r="BR208" s="6">
        <v>0</v>
      </c>
      <c r="BS208" s="6">
        <v>40447.5</v>
      </c>
      <c r="BT208" s="6">
        <v>109.44</v>
      </c>
      <c r="BU208" s="6">
        <v>415950</v>
      </c>
      <c r="BV208" s="6">
        <v>331152.13</v>
      </c>
      <c r="BW208" s="6">
        <v>17643.91</v>
      </c>
      <c r="BX208" s="6">
        <v>73.319999999999993</v>
      </c>
      <c r="BY208" s="6">
        <v>0</v>
      </c>
      <c r="BZ208" s="6">
        <v>11526.11</v>
      </c>
      <c r="CA208" s="6">
        <v>0</v>
      </c>
      <c r="CB208" s="6">
        <v>0</v>
      </c>
      <c r="CC208" s="6">
        <v>0</v>
      </c>
      <c r="CD208" s="6">
        <v>10013.27</v>
      </c>
      <c r="CE208" s="6">
        <v>109.44</v>
      </c>
      <c r="CF208" s="6">
        <v>0</v>
      </c>
      <c r="CG208" s="6">
        <v>305452.13</v>
      </c>
      <c r="CH208" s="6">
        <v>0</v>
      </c>
      <c r="CI208" s="6">
        <v>0</v>
      </c>
      <c r="CJ208" s="6">
        <v>0</v>
      </c>
      <c r="CK208" s="6">
        <v>0</v>
      </c>
      <c r="CL208" s="6">
        <v>0</v>
      </c>
      <c r="CM208" s="6">
        <v>0</v>
      </c>
      <c r="CN208" s="6">
        <v>0</v>
      </c>
      <c r="CO208" s="6">
        <v>0</v>
      </c>
      <c r="CP208" s="6">
        <v>0</v>
      </c>
      <c r="CQ208" s="6">
        <v>0</v>
      </c>
      <c r="CR208" s="6">
        <v>551422.81000000006</v>
      </c>
      <c r="CS208" s="6">
        <v>106564.27</v>
      </c>
      <c r="CT208" s="6">
        <v>0</v>
      </c>
      <c r="CU208" s="6">
        <v>139732.82</v>
      </c>
      <c r="CV208" s="6">
        <v>0</v>
      </c>
      <c r="CW208" s="6">
        <v>0</v>
      </c>
      <c r="CX208" s="6">
        <v>29798</v>
      </c>
      <c r="CY208" s="6">
        <v>0</v>
      </c>
      <c r="CZ208" s="6">
        <v>415950</v>
      </c>
      <c r="DA208" s="6">
        <v>21781</v>
      </c>
      <c r="DB208" s="6">
        <v>28000</v>
      </c>
      <c r="DC208" s="6">
        <v>30359.64</v>
      </c>
      <c r="DD208" s="6">
        <v>0</v>
      </c>
      <c r="DE208" s="6">
        <v>0</v>
      </c>
      <c r="DF208" s="6">
        <v>16681.2</v>
      </c>
      <c r="DG208" s="6">
        <v>170000</v>
      </c>
      <c r="DH208" s="6">
        <v>0</v>
      </c>
      <c r="DI208" s="6">
        <v>0</v>
      </c>
      <c r="DJ208" s="6">
        <v>0</v>
      </c>
      <c r="DK208" s="6">
        <v>0</v>
      </c>
      <c r="DL208" s="6">
        <v>0</v>
      </c>
      <c r="DM208" s="6">
        <v>0</v>
      </c>
      <c r="DN208" s="6">
        <v>0</v>
      </c>
      <c r="DO208" s="6">
        <v>0</v>
      </c>
      <c r="DP208" s="6">
        <v>0</v>
      </c>
      <c r="DQ208" s="6">
        <v>0</v>
      </c>
      <c r="DR208" s="6">
        <v>513698.45</v>
      </c>
      <c r="DS208" s="6">
        <v>16681.21</v>
      </c>
      <c r="DT208" s="6">
        <v>636.23</v>
      </c>
      <c r="DU208" s="6">
        <v>0</v>
      </c>
      <c r="DV208" s="6">
        <v>0</v>
      </c>
      <c r="DW208" s="6">
        <v>3919</v>
      </c>
      <c r="DX208" s="6">
        <v>0</v>
      </c>
      <c r="DY208" s="6">
        <v>0</v>
      </c>
      <c r="DZ208" s="6" t="s">
        <v>140</v>
      </c>
      <c r="EA208" s="10">
        <v>0</v>
      </c>
      <c r="EB208" s="6" t="s">
        <v>141</v>
      </c>
    </row>
    <row r="209" spans="1:132" ht="12" customHeight="1" x14ac:dyDescent="0.25">
      <c r="A209" s="6">
        <v>2022</v>
      </c>
      <c r="B209" s="6" t="s">
        <v>1029</v>
      </c>
      <c r="C209" s="6" t="s">
        <v>371</v>
      </c>
      <c r="D209" s="6" t="s">
        <v>804</v>
      </c>
      <c r="E209" s="6" t="s">
        <v>380</v>
      </c>
      <c r="F209" s="6" t="s">
        <v>133</v>
      </c>
      <c r="G209" s="6">
        <v>455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151</v>
      </c>
      <c r="O209" s="6">
        <v>0</v>
      </c>
      <c r="P209" s="6">
        <v>0</v>
      </c>
      <c r="Q209" s="6">
        <v>606</v>
      </c>
      <c r="R209" s="6">
        <v>0</v>
      </c>
      <c r="S209" s="6">
        <v>606</v>
      </c>
      <c r="T209" s="6">
        <v>6244</v>
      </c>
      <c r="U209" s="6">
        <v>44.58</v>
      </c>
      <c r="V209" s="6">
        <v>150903.29999999999</v>
      </c>
      <c r="W209" s="6">
        <v>13157.15</v>
      </c>
      <c r="X209" s="6">
        <v>13756.2</v>
      </c>
      <c r="Y209" s="6">
        <v>13168.38</v>
      </c>
      <c r="Z209" s="6">
        <v>3599121.73</v>
      </c>
      <c r="AA209" s="6">
        <v>4496037.67</v>
      </c>
      <c r="AB209" s="6">
        <v>4094916.24</v>
      </c>
      <c r="AC209" s="6">
        <v>0.91080000000000005</v>
      </c>
      <c r="AD209" s="6">
        <v>4094916.24</v>
      </c>
      <c r="AE209" s="6">
        <v>4496037.67</v>
      </c>
      <c r="AF209" s="6">
        <v>1755488.12</v>
      </c>
      <c r="AG209" s="6">
        <v>0</v>
      </c>
      <c r="AH209" s="6">
        <v>185771.07</v>
      </c>
      <c r="AI209" s="6">
        <v>0</v>
      </c>
      <c r="AJ209" s="63">
        <v>409491.62</v>
      </c>
      <c r="AK209" s="6">
        <v>12040.99</v>
      </c>
      <c r="AL209" s="6">
        <v>3601.69</v>
      </c>
      <c r="AM209" s="63">
        <v>1027144.69</v>
      </c>
      <c r="AN209" s="6">
        <v>429887.13</v>
      </c>
      <c r="AO209" s="6">
        <v>0</v>
      </c>
      <c r="AP209" s="6">
        <v>1</v>
      </c>
      <c r="AQ209" s="6">
        <v>0</v>
      </c>
      <c r="AR209" s="6">
        <v>495794.51</v>
      </c>
      <c r="AS209" s="6">
        <v>0</v>
      </c>
      <c r="AT209" s="6">
        <v>13346182</v>
      </c>
      <c r="AU209" s="6">
        <v>31889</v>
      </c>
      <c r="AV209" s="6">
        <v>0</v>
      </c>
      <c r="AW209" s="6">
        <v>0</v>
      </c>
      <c r="AX209" s="6">
        <v>32.21</v>
      </c>
      <c r="AY209" s="6">
        <v>0</v>
      </c>
      <c r="AZ209" s="6">
        <v>37.15</v>
      </c>
      <c r="BA209" s="6">
        <v>13346</v>
      </c>
      <c r="BB209" s="6">
        <v>69.36</v>
      </c>
      <c r="BC209" s="6">
        <v>23.48</v>
      </c>
      <c r="BD209" s="6">
        <v>0</v>
      </c>
      <c r="BE209" s="6">
        <v>4.4800000000000004</v>
      </c>
      <c r="BF209" s="6">
        <v>0</v>
      </c>
      <c r="BG209" s="6">
        <v>0</v>
      </c>
      <c r="BH209" s="6">
        <v>0</v>
      </c>
      <c r="BI209" s="6">
        <v>1.5</v>
      </c>
      <c r="BJ209" s="6">
        <v>0</v>
      </c>
      <c r="BK209" s="6">
        <v>0</v>
      </c>
      <c r="BL209" s="6">
        <v>2.91</v>
      </c>
      <c r="BM209" s="6">
        <v>366063</v>
      </c>
      <c r="BN209" s="6">
        <v>0</v>
      </c>
      <c r="BO209" s="6">
        <v>100000</v>
      </c>
      <c r="BP209" s="6">
        <v>590201</v>
      </c>
      <c r="BQ209" s="6">
        <v>68527.58</v>
      </c>
      <c r="BR209" s="6">
        <v>0</v>
      </c>
      <c r="BS209" s="6">
        <v>38043.4</v>
      </c>
      <c r="BT209" s="6">
        <v>17502.060000000001</v>
      </c>
      <c r="BU209" s="6">
        <v>0</v>
      </c>
      <c r="BV209" s="6">
        <v>214822.82</v>
      </c>
      <c r="BW209" s="6">
        <v>0</v>
      </c>
      <c r="BX209" s="6">
        <v>0</v>
      </c>
      <c r="BY209" s="6">
        <v>0</v>
      </c>
      <c r="BZ209" s="6">
        <v>40206.559999999998</v>
      </c>
      <c r="CA209" s="6">
        <v>4799.41</v>
      </c>
      <c r="CB209" s="6">
        <v>68527.58</v>
      </c>
      <c r="CC209" s="6">
        <v>0</v>
      </c>
      <c r="CD209" s="6">
        <v>15309.86</v>
      </c>
      <c r="CE209" s="6">
        <v>17502.060000000001</v>
      </c>
      <c r="CF209" s="6">
        <v>0</v>
      </c>
      <c r="CG209" s="6">
        <v>137822.82</v>
      </c>
      <c r="CH209" s="6">
        <v>119</v>
      </c>
      <c r="CI209" s="6">
        <v>0</v>
      </c>
      <c r="CJ209" s="6">
        <v>0</v>
      </c>
      <c r="CK209" s="6">
        <v>0</v>
      </c>
      <c r="CL209" s="6">
        <v>0</v>
      </c>
      <c r="CM209" s="6">
        <v>0</v>
      </c>
      <c r="CN209" s="6">
        <v>0</v>
      </c>
      <c r="CO209" s="6">
        <v>0</v>
      </c>
      <c r="CP209" s="6">
        <v>0</v>
      </c>
      <c r="CQ209" s="6">
        <v>0</v>
      </c>
      <c r="CR209" s="6">
        <v>925681.64</v>
      </c>
      <c r="CS209" s="6">
        <v>313338.77</v>
      </c>
      <c r="CT209" s="6">
        <v>0</v>
      </c>
      <c r="CU209" s="6">
        <v>59793.440000000002</v>
      </c>
      <c r="CV209" s="6">
        <v>0</v>
      </c>
      <c r="CW209" s="6">
        <v>0</v>
      </c>
      <c r="CX209" s="6">
        <v>20000</v>
      </c>
      <c r="CY209" s="6">
        <v>0</v>
      </c>
      <c r="CZ209" s="6">
        <v>0</v>
      </c>
      <c r="DA209" s="6">
        <v>38886</v>
      </c>
      <c r="DB209" s="6">
        <v>34259.14</v>
      </c>
      <c r="DC209" s="6">
        <v>118040.2</v>
      </c>
      <c r="DD209" s="6">
        <v>0</v>
      </c>
      <c r="DE209" s="6">
        <v>0</v>
      </c>
      <c r="DF209" s="6">
        <v>26302.61</v>
      </c>
      <c r="DG209" s="6">
        <v>585401.59</v>
      </c>
      <c r="DH209" s="6">
        <v>0</v>
      </c>
      <c r="DI209" s="6">
        <v>0</v>
      </c>
      <c r="DJ209" s="6">
        <v>0</v>
      </c>
      <c r="DK209" s="6">
        <v>0</v>
      </c>
      <c r="DL209" s="6">
        <v>0</v>
      </c>
      <c r="DM209" s="6">
        <v>0</v>
      </c>
      <c r="DN209" s="6">
        <v>0</v>
      </c>
      <c r="DO209" s="6">
        <v>0</v>
      </c>
      <c r="DP209" s="6">
        <v>0</v>
      </c>
      <c r="DQ209" s="6">
        <v>0</v>
      </c>
      <c r="DR209" s="6">
        <v>3165632.91</v>
      </c>
      <c r="DS209" s="6">
        <v>26302.62</v>
      </c>
      <c r="DT209" s="6">
        <v>2733.54</v>
      </c>
      <c r="DU209" s="6">
        <v>0</v>
      </c>
      <c r="DV209" s="6">
        <v>0</v>
      </c>
      <c r="DW209" s="6">
        <v>38114</v>
      </c>
      <c r="DX209" s="6">
        <v>0</v>
      </c>
      <c r="DY209" s="6">
        <v>0</v>
      </c>
      <c r="DZ209" s="6" t="s">
        <v>134</v>
      </c>
      <c r="EA209" s="6" t="s">
        <v>135</v>
      </c>
      <c r="EB209" s="6" t="s">
        <v>136</v>
      </c>
    </row>
    <row r="210" spans="1:132" ht="12" customHeight="1" x14ac:dyDescent="0.25">
      <c r="A210" s="6">
        <v>2022</v>
      </c>
      <c r="B210" s="6" t="s">
        <v>1029</v>
      </c>
      <c r="C210" s="6" t="s">
        <v>371</v>
      </c>
      <c r="D210" s="6" t="s">
        <v>805</v>
      </c>
      <c r="E210" s="6" t="s">
        <v>381</v>
      </c>
      <c r="F210" s="6" t="s">
        <v>133</v>
      </c>
      <c r="G210" s="6">
        <v>15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15</v>
      </c>
      <c r="R210" s="6">
        <v>0</v>
      </c>
      <c r="S210" s="6">
        <v>15</v>
      </c>
      <c r="T210" s="6">
        <v>669</v>
      </c>
      <c r="U210" s="6">
        <v>2.0310000000000001</v>
      </c>
      <c r="V210" s="6">
        <v>6874.94</v>
      </c>
      <c r="W210" s="6">
        <v>1403.61</v>
      </c>
      <c r="X210" s="6">
        <v>340.5</v>
      </c>
      <c r="Y210" s="6">
        <v>325.95</v>
      </c>
      <c r="Z210" s="6">
        <v>125946.97</v>
      </c>
      <c r="AA210" s="6">
        <v>155199.70000000001</v>
      </c>
      <c r="AB210" s="6">
        <v>154655.93</v>
      </c>
      <c r="AC210" s="6">
        <v>0.99650000000000005</v>
      </c>
      <c r="AD210" s="6">
        <v>154655.93</v>
      </c>
      <c r="AE210" s="6">
        <v>155199.70000000001</v>
      </c>
      <c r="AF210" s="6">
        <v>63258.55</v>
      </c>
      <c r="AG210" s="6">
        <v>0</v>
      </c>
      <c r="AH210" s="6">
        <v>2033.85</v>
      </c>
      <c r="AI210" s="6">
        <v>677.95</v>
      </c>
      <c r="AJ210" s="63">
        <v>0</v>
      </c>
      <c r="AK210" s="6">
        <v>0</v>
      </c>
      <c r="AL210" s="6">
        <v>60.52</v>
      </c>
      <c r="AM210" s="63">
        <v>10795.84</v>
      </c>
      <c r="AN210" s="6">
        <v>40184.21</v>
      </c>
      <c r="AO210" s="6">
        <v>0</v>
      </c>
      <c r="AP210" s="6">
        <v>1</v>
      </c>
      <c r="AQ210" s="6">
        <v>0</v>
      </c>
      <c r="AR210" s="6">
        <v>28708.959999999999</v>
      </c>
      <c r="AS210" s="6">
        <v>0</v>
      </c>
      <c r="AT210" s="6">
        <v>1309987</v>
      </c>
      <c r="AU210" s="6">
        <v>352</v>
      </c>
      <c r="AV210" s="6">
        <v>0</v>
      </c>
      <c r="AW210" s="6">
        <v>0</v>
      </c>
      <c r="AX210" s="6">
        <v>30.67</v>
      </c>
      <c r="AY210" s="6">
        <v>0</v>
      </c>
      <c r="AZ210" s="6">
        <v>21.92</v>
      </c>
      <c r="BA210" s="6">
        <v>1310</v>
      </c>
      <c r="BB210" s="6">
        <v>52.59</v>
      </c>
      <c r="BC210" s="6">
        <v>7.54</v>
      </c>
      <c r="BD210" s="6">
        <v>0</v>
      </c>
      <c r="BE210" s="6">
        <v>0</v>
      </c>
      <c r="BF210" s="6">
        <v>0</v>
      </c>
      <c r="BG210" s="6">
        <v>0</v>
      </c>
      <c r="BH210" s="6">
        <v>0</v>
      </c>
      <c r="BI210" s="6">
        <v>0</v>
      </c>
      <c r="BJ210" s="6">
        <v>0</v>
      </c>
      <c r="BK210" s="6">
        <v>0</v>
      </c>
      <c r="BL210" s="6">
        <v>2.57</v>
      </c>
      <c r="BM210" s="6">
        <v>30490.26</v>
      </c>
      <c r="BN210" s="6">
        <v>0</v>
      </c>
      <c r="BO210" s="6">
        <v>1414.56</v>
      </c>
      <c r="BP210" s="6">
        <v>25785</v>
      </c>
      <c r="BQ210" s="6">
        <v>0</v>
      </c>
      <c r="BR210" s="6">
        <v>0</v>
      </c>
      <c r="BS210" s="6">
        <v>286.8</v>
      </c>
      <c r="BT210" s="6">
        <v>1.1200000000000001</v>
      </c>
      <c r="BU210" s="6">
        <v>0</v>
      </c>
      <c r="BV210" s="6">
        <v>44304.19</v>
      </c>
      <c r="BW210" s="6">
        <v>0</v>
      </c>
      <c r="BX210" s="6">
        <v>0</v>
      </c>
      <c r="BY210" s="6">
        <v>0</v>
      </c>
      <c r="BZ210" s="6">
        <v>1414.56</v>
      </c>
      <c r="CA210" s="6">
        <v>0</v>
      </c>
      <c r="CB210" s="6">
        <v>0</v>
      </c>
      <c r="CC210" s="6">
        <v>0</v>
      </c>
      <c r="CD210" s="6">
        <v>191.14</v>
      </c>
      <c r="CE210" s="6">
        <v>1.1200000000000001</v>
      </c>
      <c r="CF210" s="6">
        <v>0</v>
      </c>
      <c r="CG210" s="6">
        <v>27804.22</v>
      </c>
      <c r="CH210" s="6">
        <v>0</v>
      </c>
      <c r="CI210" s="6">
        <v>0</v>
      </c>
      <c r="CJ210" s="6">
        <v>0</v>
      </c>
      <c r="CK210" s="6">
        <v>0</v>
      </c>
      <c r="CL210" s="6">
        <v>0</v>
      </c>
      <c r="CM210" s="6">
        <v>0</v>
      </c>
      <c r="CN210" s="6">
        <v>0</v>
      </c>
      <c r="CO210" s="6">
        <v>0</v>
      </c>
      <c r="CP210" s="6">
        <v>0</v>
      </c>
      <c r="CQ210" s="6">
        <v>0</v>
      </c>
      <c r="CR210" s="6">
        <v>68893.17</v>
      </c>
      <c r="CS210" s="6">
        <v>9871.23</v>
      </c>
      <c r="CT210" s="6">
        <v>0</v>
      </c>
      <c r="CU210" s="6">
        <v>0</v>
      </c>
      <c r="CV210" s="6">
        <v>0</v>
      </c>
      <c r="CW210" s="6">
        <v>0</v>
      </c>
      <c r="CX210" s="6">
        <v>0</v>
      </c>
      <c r="CY210" s="6">
        <v>0</v>
      </c>
      <c r="CZ210" s="6">
        <v>0</v>
      </c>
      <c r="DA210" s="6">
        <v>3369.69</v>
      </c>
      <c r="DB210" s="6">
        <v>0</v>
      </c>
      <c r="DC210" s="6">
        <v>1858.52</v>
      </c>
      <c r="DD210" s="6">
        <v>0</v>
      </c>
      <c r="DE210" s="6">
        <v>0</v>
      </c>
      <c r="DF210" s="6">
        <v>10309.51</v>
      </c>
      <c r="DG210" s="6">
        <v>25785</v>
      </c>
      <c r="DH210" s="6">
        <v>0</v>
      </c>
      <c r="DI210" s="6">
        <v>0</v>
      </c>
      <c r="DJ210" s="6">
        <v>0</v>
      </c>
      <c r="DK210" s="6">
        <v>0</v>
      </c>
      <c r="DL210" s="6">
        <v>0</v>
      </c>
      <c r="DM210" s="6">
        <v>0</v>
      </c>
      <c r="DN210" s="6">
        <v>0</v>
      </c>
      <c r="DO210" s="6">
        <v>0</v>
      </c>
      <c r="DP210" s="6">
        <v>0</v>
      </c>
      <c r="DQ210" s="6">
        <v>0</v>
      </c>
      <c r="DR210" s="6">
        <v>85702.24</v>
      </c>
      <c r="DS210" s="6">
        <v>10309.52</v>
      </c>
      <c r="DT210" s="6">
        <v>95.66</v>
      </c>
      <c r="DU210" s="6">
        <v>0</v>
      </c>
      <c r="DV210" s="6">
        <v>0</v>
      </c>
      <c r="DW210" s="6">
        <v>13130.28</v>
      </c>
      <c r="DX210" s="6">
        <v>0</v>
      </c>
      <c r="DY210" s="6">
        <v>0</v>
      </c>
      <c r="DZ210" s="6" t="s">
        <v>134</v>
      </c>
      <c r="EA210" s="6" t="s">
        <v>135</v>
      </c>
      <c r="EB210" s="6" t="s">
        <v>143</v>
      </c>
    </row>
    <row r="211" spans="1:132" ht="12" customHeight="1" x14ac:dyDescent="0.25">
      <c r="A211" s="6">
        <v>2022</v>
      </c>
      <c r="B211" s="6" t="s">
        <v>1029</v>
      </c>
      <c r="C211" s="6" t="s">
        <v>371</v>
      </c>
      <c r="D211" s="6" t="s">
        <v>806</v>
      </c>
      <c r="E211" s="6" t="s">
        <v>382</v>
      </c>
      <c r="F211" s="6" t="s">
        <v>133</v>
      </c>
      <c r="G211" s="6">
        <v>152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60</v>
      </c>
      <c r="O211" s="6">
        <v>0</v>
      </c>
      <c r="P211" s="6">
        <v>0</v>
      </c>
      <c r="Q211" s="6">
        <v>212</v>
      </c>
      <c r="R211" s="6">
        <v>0</v>
      </c>
      <c r="S211" s="6">
        <v>212</v>
      </c>
      <c r="T211" s="6">
        <v>1561</v>
      </c>
      <c r="U211" s="6">
        <v>19</v>
      </c>
      <c r="V211" s="6">
        <v>64315</v>
      </c>
      <c r="W211" s="6">
        <v>7863.51</v>
      </c>
      <c r="X211" s="6">
        <v>4812.3999999999996</v>
      </c>
      <c r="Y211" s="6">
        <v>4606.76</v>
      </c>
      <c r="Z211" s="6">
        <v>1377053.54</v>
      </c>
      <c r="AA211" s="6">
        <v>1723459.57</v>
      </c>
      <c r="AB211" s="6">
        <v>1690813.37</v>
      </c>
      <c r="AC211" s="6">
        <v>0.98109999999999997</v>
      </c>
      <c r="AD211" s="6">
        <v>1690813.37</v>
      </c>
      <c r="AE211" s="6">
        <v>1723459.57</v>
      </c>
      <c r="AF211" s="6">
        <v>666034.39</v>
      </c>
      <c r="AG211" s="6">
        <v>0</v>
      </c>
      <c r="AH211" s="6">
        <v>69617.649999999994</v>
      </c>
      <c r="AI211" s="6">
        <v>11055.8</v>
      </c>
      <c r="AJ211" s="63">
        <v>166790.85999999999</v>
      </c>
      <c r="AK211" s="6">
        <v>0</v>
      </c>
      <c r="AL211" s="6">
        <v>2029.78</v>
      </c>
      <c r="AM211" s="63">
        <v>368411.16</v>
      </c>
      <c r="AN211" s="6">
        <v>187801.89</v>
      </c>
      <c r="AO211" s="6">
        <v>0</v>
      </c>
      <c r="AP211" s="6">
        <v>1</v>
      </c>
      <c r="AQ211" s="6">
        <v>0</v>
      </c>
      <c r="AR211" s="6">
        <v>313759.83</v>
      </c>
      <c r="AS211" s="6">
        <v>0</v>
      </c>
      <c r="AT211" s="6">
        <v>5525884</v>
      </c>
      <c r="AU211" s="6">
        <v>10842</v>
      </c>
      <c r="AV211" s="6">
        <v>0</v>
      </c>
      <c r="AW211" s="6">
        <v>0</v>
      </c>
      <c r="AX211" s="6">
        <v>33.979999999999997</v>
      </c>
      <c r="AY211" s="6">
        <v>0</v>
      </c>
      <c r="AZ211" s="6">
        <v>56.78</v>
      </c>
      <c r="BA211" s="6">
        <v>5526</v>
      </c>
      <c r="BB211" s="6">
        <v>90.76</v>
      </c>
      <c r="BC211" s="6">
        <v>33.229999999999997</v>
      </c>
      <c r="BD211" s="6">
        <v>0</v>
      </c>
      <c r="BE211" s="6">
        <v>9.2899999999999991</v>
      </c>
      <c r="BF211" s="6">
        <v>0</v>
      </c>
      <c r="BG211" s="6">
        <v>0</v>
      </c>
      <c r="BH211" s="6">
        <v>0</v>
      </c>
      <c r="BI211" s="6">
        <v>7.24</v>
      </c>
      <c r="BJ211" s="6">
        <v>0</v>
      </c>
      <c r="BK211" s="6">
        <v>52.06</v>
      </c>
      <c r="BL211" s="6">
        <v>3.72</v>
      </c>
      <c r="BM211" s="6">
        <v>304226.7</v>
      </c>
      <c r="BN211" s="6">
        <v>0</v>
      </c>
      <c r="BO211" s="6">
        <v>99618.83</v>
      </c>
      <c r="BP211" s="6">
        <v>230936.61</v>
      </c>
      <c r="BQ211" s="6">
        <v>18516.61</v>
      </c>
      <c r="BR211" s="6">
        <v>0</v>
      </c>
      <c r="BS211" s="6">
        <v>136965.73000000001</v>
      </c>
      <c r="BT211" s="6">
        <v>101734.39</v>
      </c>
      <c r="BU211" s="6">
        <v>291600</v>
      </c>
      <c r="BV211" s="6">
        <v>226346.93</v>
      </c>
      <c r="BW211" s="6">
        <v>0</v>
      </c>
      <c r="BX211" s="6">
        <v>51387.31</v>
      </c>
      <c r="BY211" s="6">
        <v>0</v>
      </c>
      <c r="BZ211" s="6">
        <v>48255.82</v>
      </c>
      <c r="CA211" s="6">
        <v>27527.81</v>
      </c>
      <c r="CB211" s="6">
        <v>18516.61</v>
      </c>
      <c r="CC211" s="6">
        <v>0</v>
      </c>
      <c r="CD211" s="6">
        <v>95919.86</v>
      </c>
      <c r="CE211" s="6">
        <v>101734.39</v>
      </c>
      <c r="CF211" s="6">
        <v>3938.09</v>
      </c>
      <c r="CG211" s="6">
        <v>190846.93</v>
      </c>
      <c r="CH211" s="6">
        <v>0</v>
      </c>
      <c r="CI211" s="6">
        <v>0</v>
      </c>
      <c r="CJ211" s="6">
        <v>0</v>
      </c>
      <c r="CK211" s="6">
        <v>0</v>
      </c>
      <c r="CL211" s="6">
        <v>0</v>
      </c>
      <c r="CM211" s="6">
        <v>0</v>
      </c>
      <c r="CN211" s="6">
        <v>0</v>
      </c>
      <c r="CO211" s="6">
        <v>0</v>
      </c>
      <c r="CP211" s="6">
        <v>0</v>
      </c>
      <c r="CQ211" s="6">
        <v>0</v>
      </c>
      <c r="CR211" s="6">
        <v>501561.72</v>
      </c>
      <c r="CS211" s="6">
        <v>183600.54</v>
      </c>
      <c r="CT211" s="6">
        <v>0</v>
      </c>
      <c r="CU211" s="6">
        <v>51363.01</v>
      </c>
      <c r="CV211" s="6">
        <v>0</v>
      </c>
      <c r="CW211" s="6">
        <v>0</v>
      </c>
      <c r="CX211" s="6">
        <v>40000</v>
      </c>
      <c r="CY211" s="6">
        <v>0</v>
      </c>
      <c r="CZ211" s="6">
        <v>287661.90999999997</v>
      </c>
      <c r="DA211" s="6">
        <v>20539.2</v>
      </c>
      <c r="DB211" s="6">
        <v>60845.34</v>
      </c>
      <c r="DC211" s="6">
        <v>46187.32</v>
      </c>
      <c r="DD211" s="6">
        <v>0</v>
      </c>
      <c r="DE211" s="6">
        <v>0</v>
      </c>
      <c r="DF211" s="6">
        <v>34619.42</v>
      </c>
      <c r="DG211" s="6">
        <v>203408.8</v>
      </c>
      <c r="DH211" s="6">
        <v>0</v>
      </c>
      <c r="DI211" s="6">
        <v>0</v>
      </c>
      <c r="DJ211" s="6">
        <v>0</v>
      </c>
      <c r="DK211" s="6">
        <v>0</v>
      </c>
      <c r="DL211" s="6">
        <v>0</v>
      </c>
      <c r="DM211" s="6">
        <v>0</v>
      </c>
      <c r="DN211" s="6">
        <v>0</v>
      </c>
      <c r="DO211" s="6">
        <v>0</v>
      </c>
      <c r="DP211" s="6">
        <v>0</v>
      </c>
      <c r="DQ211" s="6">
        <v>0</v>
      </c>
      <c r="DR211" s="6">
        <v>1187221.8700000001</v>
      </c>
      <c r="DS211" s="6">
        <v>34619.43</v>
      </c>
      <c r="DT211" s="6">
        <v>1045.8699999999999</v>
      </c>
      <c r="DU211" s="6">
        <v>0</v>
      </c>
      <c r="DV211" s="6">
        <v>0</v>
      </c>
      <c r="DW211" s="6">
        <v>14960.8</v>
      </c>
      <c r="DX211" s="6">
        <v>0</v>
      </c>
      <c r="DY211" s="6">
        <v>0</v>
      </c>
      <c r="DZ211" s="6" t="s">
        <v>134</v>
      </c>
      <c r="EA211" s="6" t="s">
        <v>135</v>
      </c>
      <c r="EB211" s="6" t="s">
        <v>143</v>
      </c>
    </row>
    <row r="212" spans="1:132" ht="12" customHeight="1" x14ac:dyDescent="0.25">
      <c r="A212" s="6">
        <v>2022</v>
      </c>
      <c r="B212" s="6" t="s">
        <v>1029</v>
      </c>
      <c r="C212" s="6" t="s">
        <v>371</v>
      </c>
      <c r="D212" s="6" t="s">
        <v>807</v>
      </c>
      <c r="E212" s="6" t="s">
        <v>383</v>
      </c>
      <c r="F212" s="6" t="s">
        <v>133</v>
      </c>
      <c r="G212" s="6">
        <v>22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8</v>
      </c>
      <c r="O212" s="6">
        <v>0</v>
      </c>
      <c r="P212" s="6">
        <v>0</v>
      </c>
      <c r="Q212" s="6">
        <v>30</v>
      </c>
      <c r="R212" s="6">
        <v>0</v>
      </c>
      <c r="S212" s="6">
        <v>30</v>
      </c>
      <c r="T212" s="6">
        <v>223</v>
      </c>
      <c r="U212" s="6">
        <v>3.5</v>
      </c>
      <c r="V212" s="6">
        <v>11847.5</v>
      </c>
      <c r="W212" s="6">
        <v>2929.26</v>
      </c>
      <c r="X212" s="6">
        <v>681</v>
      </c>
      <c r="Y212" s="6">
        <v>651.9</v>
      </c>
      <c r="Z212" s="6">
        <v>303132.73</v>
      </c>
      <c r="AA212" s="6">
        <v>375184.76</v>
      </c>
      <c r="AB212" s="6">
        <v>391940.32</v>
      </c>
      <c r="AC212" s="6">
        <v>1.0447</v>
      </c>
      <c r="AD212" s="6">
        <v>391940.32</v>
      </c>
      <c r="AE212" s="6">
        <v>393959.87</v>
      </c>
      <c r="AF212" s="6">
        <v>156630.5</v>
      </c>
      <c r="AG212" s="6">
        <v>0</v>
      </c>
      <c r="AH212" s="6">
        <v>4224.1499999999996</v>
      </c>
      <c r="AI212" s="6">
        <v>1408.05</v>
      </c>
      <c r="AJ212" s="63">
        <v>39194.03</v>
      </c>
      <c r="AK212" s="6">
        <v>567.92999999999995</v>
      </c>
      <c r="AL212" s="6">
        <v>496.36</v>
      </c>
      <c r="AM212" s="63">
        <v>20262.22</v>
      </c>
      <c r="AN212" s="6">
        <v>103782.07</v>
      </c>
      <c r="AO212" s="6">
        <v>0</v>
      </c>
      <c r="AP212" s="6">
        <v>1</v>
      </c>
      <c r="AQ212" s="6">
        <v>0</v>
      </c>
      <c r="AR212" s="6">
        <v>88807.59</v>
      </c>
      <c r="AS212" s="6">
        <v>0</v>
      </c>
      <c r="AT212" s="6">
        <v>3493826</v>
      </c>
      <c r="AU212" s="6">
        <v>682</v>
      </c>
      <c r="AV212" s="6">
        <v>0</v>
      </c>
      <c r="AW212" s="6">
        <v>0</v>
      </c>
      <c r="AX212" s="6">
        <v>29.71</v>
      </c>
      <c r="AY212" s="6">
        <v>0</v>
      </c>
      <c r="AZ212" s="6">
        <v>25.42</v>
      </c>
      <c r="BA212" s="6">
        <v>3494</v>
      </c>
      <c r="BB212" s="6">
        <v>55.13</v>
      </c>
      <c r="BC212" s="6">
        <v>18.91</v>
      </c>
      <c r="BD212" s="6">
        <v>0</v>
      </c>
      <c r="BE212" s="6">
        <v>0</v>
      </c>
      <c r="BF212" s="6">
        <v>0</v>
      </c>
      <c r="BG212" s="6">
        <v>0</v>
      </c>
      <c r="BH212" s="6">
        <v>0</v>
      </c>
      <c r="BI212" s="6">
        <v>0</v>
      </c>
      <c r="BJ212" s="6">
        <v>0</v>
      </c>
      <c r="BK212" s="6">
        <v>0</v>
      </c>
      <c r="BL212" s="6">
        <v>2.85</v>
      </c>
      <c r="BM212" s="6">
        <v>100000</v>
      </c>
      <c r="BN212" s="6">
        <v>0</v>
      </c>
      <c r="BO212" s="6">
        <v>0</v>
      </c>
      <c r="BP212" s="6">
        <v>44000</v>
      </c>
      <c r="BQ212" s="6">
        <v>0</v>
      </c>
      <c r="BR212" s="6">
        <v>0</v>
      </c>
      <c r="BS212" s="6">
        <v>1016.56</v>
      </c>
      <c r="BT212" s="6">
        <v>3406.32</v>
      </c>
      <c r="BU212" s="6">
        <v>0</v>
      </c>
      <c r="BV212" s="6">
        <v>46747.040000000001</v>
      </c>
      <c r="BW212" s="6">
        <v>1404.77</v>
      </c>
      <c r="BX212" s="6">
        <v>16915.77</v>
      </c>
      <c r="BY212" s="6">
        <v>0</v>
      </c>
      <c r="BZ212" s="6">
        <v>0</v>
      </c>
      <c r="CA212" s="6">
        <v>6356.86</v>
      </c>
      <c r="CB212" s="6">
        <v>0</v>
      </c>
      <c r="CC212" s="6">
        <v>0</v>
      </c>
      <c r="CD212" s="6">
        <v>786.33</v>
      </c>
      <c r="CE212" s="6">
        <v>3406.32</v>
      </c>
      <c r="CF212" s="6">
        <v>0</v>
      </c>
      <c r="CG212" s="6">
        <v>28547.040000000001</v>
      </c>
      <c r="CH212" s="6">
        <v>0</v>
      </c>
      <c r="CI212" s="6">
        <v>0</v>
      </c>
      <c r="CJ212" s="6">
        <v>0</v>
      </c>
      <c r="CK212" s="6">
        <v>0</v>
      </c>
      <c r="CL212" s="6">
        <v>0</v>
      </c>
      <c r="CM212" s="6">
        <v>0</v>
      </c>
      <c r="CN212" s="6">
        <v>0</v>
      </c>
      <c r="CO212" s="6">
        <v>0</v>
      </c>
      <c r="CP212" s="6">
        <v>0</v>
      </c>
      <c r="CQ212" s="6">
        <v>0</v>
      </c>
      <c r="CR212" s="6">
        <v>192589.66</v>
      </c>
      <c r="CS212" s="6">
        <v>66076.47</v>
      </c>
      <c r="CT212" s="6">
        <v>0</v>
      </c>
      <c r="CU212" s="6">
        <v>0</v>
      </c>
      <c r="CV212" s="6">
        <v>0</v>
      </c>
      <c r="CW212" s="6">
        <v>0</v>
      </c>
      <c r="CX212" s="6">
        <v>0</v>
      </c>
      <c r="CY212" s="6">
        <v>0</v>
      </c>
      <c r="CZ212" s="6">
        <v>0</v>
      </c>
      <c r="DA212" s="6">
        <v>9953.32</v>
      </c>
      <c r="DB212" s="6">
        <v>20000</v>
      </c>
      <c r="DC212" s="6">
        <v>8800</v>
      </c>
      <c r="DD212" s="6">
        <v>0</v>
      </c>
      <c r="DE212" s="6">
        <v>0</v>
      </c>
      <c r="DF212" s="6">
        <v>8503.8799999999992</v>
      </c>
      <c r="DG212" s="6">
        <v>37643.14</v>
      </c>
      <c r="DH212" s="6">
        <v>0</v>
      </c>
      <c r="DI212" s="6">
        <v>0</v>
      </c>
      <c r="DJ212" s="6">
        <v>0</v>
      </c>
      <c r="DK212" s="6">
        <v>0</v>
      </c>
      <c r="DL212" s="6">
        <v>0</v>
      </c>
      <c r="DM212" s="6">
        <v>0</v>
      </c>
      <c r="DN212" s="6">
        <v>0</v>
      </c>
      <c r="DO212" s="6">
        <v>0</v>
      </c>
      <c r="DP212" s="6">
        <v>0</v>
      </c>
      <c r="DQ212" s="6">
        <v>0</v>
      </c>
      <c r="DR212" s="6">
        <v>197449.53</v>
      </c>
      <c r="DS212" s="6">
        <v>8503.8799999999992</v>
      </c>
      <c r="DT212" s="6">
        <v>230.23</v>
      </c>
      <c r="DU212" s="6">
        <v>0</v>
      </c>
      <c r="DV212" s="6">
        <v>0</v>
      </c>
      <c r="DW212" s="6">
        <v>8246.68</v>
      </c>
      <c r="DX212" s="6">
        <v>0</v>
      </c>
      <c r="DY212" s="6">
        <v>0</v>
      </c>
      <c r="DZ212" s="6" t="s">
        <v>150</v>
      </c>
      <c r="EA212" s="10">
        <v>0</v>
      </c>
      <c r="EB212" s="6" t="s">
        <v>141</v>
      </c>
    </row>
    <row r="213" spans="1:132" ht="12" customHeight="1" x14ac:dyDescent="0.25">
      <c r="A213" s="6">
        <v>2022</v>
      </c>
      <c r="B213" s="6" t="s">
        <v>1029</v>
      </c>
      <c r="C213" s="6" t="s">
        <v>371</v>
      </c>
      <c r="D213" s="6" t="s">
        <v>808</v>
      </c>
      <c r="E213" s="6" t="s">
        <v>384</v>
      </c>
      <c r="F213" s="6" t="s">
        <v>133</v>
      </c>
      <c r="G213" s="6">
        <v>129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41</v>
      </c>
      <c r="O213" s="6">
        <v>0</v>
      </c>
      <c r="P213" s="6">
        <v>0</v>
      </c>
      <c r="Q213" s="6">
        <v>170</v>
      </c>
      <c r="R213" s="6">
        <v>0</v>
      </c>
      <c r="S213" s="6">
        <v>170</v>
      </c>
      <c r="T213" s="6">
        <v>2007</v>
      </c>
      <c r="U213" s="6">
        <v>14.9</v>
      </c>
      <c r="V213" s="6">
        <v>50436.5</v>
      </c>
      <c r="W213" s="6">
        <v>9033.49</v>
      </c>
      <c r="X213" s="6">
        <v>3859</v>
      </c>
      <c r="Y213" s="6">
        <v>3694.1</v>
      </c>
      <c r="Z213" s="6">
        <v>1111586.47</v>
      </c>
      <c r="AA213" s="6">
        <v>1388256.23</v>
      </c>
      <c r="AB213" s="6">
        <v>1442393.41</v>
      </c>
      <c r="AC213" s="6">
        <v>1.0389999999999999</v>
      </c>
      <c r="AD213" s="6">
        <v>1401145.68</v>
      </c>
      <c r="AE213" s="6">
        <v>1442393.41</v>
      </c>
      <c r="AF213" s="6">
        <v>543557.72</v>
      </c>
      <c r="AG213" s="6">
        <v>0</v>
      </c>
      <c r="AH213" s="6">
        <v>47434.67</v>
      </c>
      <c r="AI213" s="6">
        <v>8344</v>
      </c>
      <c r="AJ213" s="63">
        <v>130803.88</v>
      </c>
      <c r="AK213" s="6">
        <v>0</v>
      </c>
      <c r="AL213" s="6">
        <v>840.93</v>
      </c>
      <c r="AM213" s="63">
        <v>156270.9</v>
      </c>
      <c r="AN213" s="6">
        <v>294452.15999999997</v>
      </c>
      <c r="AO213" s="6">
        <v>0</v>
      </c>
      <c r="AP213" s="6">
        <v>1</v>
      </c>
      <c r="AQ213" s="6">
        <v>0</v>
      </c>
      <c r="AR213" s="6">
        <v>330806.94</v>
      </c>
      <c r="AS213" s="6">
        <v>0</v>
      </c>
      <c r="AT213" s="6">
        <v>9780553</v>
      </c>
      <c r="AU213" s="6">
        <v>5190</v>
      </c>
      <c r="AV213" s="6">
        <v>0</v>
      </c>
      <c r="AW213" s="6">
        <v>0</v>
      </c>
      <c r="AX213" s="6">
        <v>30.11</v>
      </c>
      <c r="AY213" s="6">
        <v>0</v>
      </c>
      <c r="AZ213" s="6">
        <v>33.82</v>
      </c>
      <c r="BA213" s="6">
        <v>9781</v>
      </c>
      <c r="BB213" s="6">
        <v>63.93</v>
      </c>
      <c r="BC213" s="6">
        <v>6.89</v>
      </c>
      <c r="BD213" s="6">
        <v>0</v>
      </c>
      <c r="BE213" s="6">
        <v>4.42</v>
      </c>
      <c r="BF213" s="6">
        <v>0</v>
      </c>
      <c r="BG213" s="6">
        <v>0</v>
      </c>
      <c r="BH213" s="6">
        <v>0</v>
      </c>
      <c r="BI213" s="6">
        <v>1.88</v>
      </c>
      <c r="BJ213" s="6">
        <v>0</v>
      </c>
      <c r="BK213" s="6">
        <v>0</v>
      </c>
      <c r="BL213" s="6">
        <v>2.62</v>
      </c>
      <c r="BM213" s="6">
        <v>110000</v>
      </c>
      <c r="BN213" s="6">
        <v>0</v>
      </c>
      <c r="BO213" s="6">
        <v>46714.02</v>
      </c>
      <c r="BP213" s="6">
        <v>180000</v>
      </c>
      <c r="BQ213" s="6">
        <v>0</v>
      </c>
      <c r="BR213" s="6">
        <v>0</v>
      </c>
      <c r="BS213" s="6">
        <v>19415.27</v>
      </c>
      <c r="BT213" s="6">
        <v>8323.42</v>
      </c>
      <c r="BU213" s="6">
        <v>0</v>
      </c>
      <c r="BV213" s="6">
        <v>119948.12</v>
      </c>
      <c r="BW213" s="6">
        <v>0</v>
      </c>
      <c r="BX213" s="6">
        <v>9716.41</v>
      </c>
      <c r="BY213" s="6">
        <v>0</v>
      </c>
      <c r="BZ213" s="6">
        <v>3529.71</v>
      </c>
      <c r="CA213" s="6">
        <v>27877.599999999999</v>
      </c>
      <c r="CB213" s="6">
        <v>0</v>
      </c>
      <c r="CC213" s="6">
        <v>0</v>
      </c>
      <c r="CD213" s="6">
        <v>222.02</v>
      </c>
      <c r="CE213" s="6">
        <v>8323.42</v>
      </c>
      <c r="CF213" s="6">
        <v>502.54</v>
      </c>
      <c r="CG213" s="6">
        <v>87248.12</v>
      </c>
      <c r="CH213" s="6">
        <v>0</v>
      </c>
      <c r="CI213" s="6">
        <v>0</v>
      </c>
      <c r="CJ213" s="6">
        <v>0</v>
      </c>
      <c r="CK213" s="6">
        <v>0</v>
      </c>
      <c r="CL213" s="6">
        <v>0</v>
      </c>
      <c r="CM213" s="6">
        <v>0</v>
      </c>
      <c r="CN213" s="6">
        <v>0</v>
      </c>
      <c r="CO213" s="6">
        <v>0</v>
      </c>
      <c r="CP213" s="6">
        <v>0</v>
      </c>
      <c r="CQ213" s="6">
        <v>0</v>
      </c>
      <c r="CR213" s="6">
        <v>625259.1</v>
      </c>
      <c r="CS213" s="6">
        <v>67391.149999999994</v>
      </c>
      <c r="CT213" s="6">
        <v>0</v>
      </c>
      <c r="CU213" s="6">
        <v>43184.31</v>
      </c>
      <c r="CV213" s="6">
        <v>0</v>
      </c>
      <c r="CW213" s="6">
        <v>0</v>
      </c>
      <c r="CX213" s="6">
        <v>18349</v>
      </c>
      <c r="CY213" s="6">
        <v>0</v>
      </c>
      <c r="CZ213" s="6">
        <v>0</v>
      </c>
      <c r="DA213" s="6">
        <v>25602.81</v>
      </c>
      <c r="DB213" s="6">
        <v>22000</v>
      </c>
      <c r="DC213" s="6">
        <v>36000</v>
      </c>
      <c r="DD213" s="6">
        <v>0</v>
      </c>
      <c r="DE213" s="6">
        <v>0</v>
      </c>
      <c r="DF213" s="6">
        <v>16446.22</v>
      </c>
      <c r="DG213" s="6">
        <v>152122.4</v>
      </c>
      <c r="DH213" s="6">
        <v>0</v>
      </c>
      <c r="DI213" s="6">
        <v>0</v>
      </c>
      <c r="DJ213" s="6">
        <v>0</v>
      </c>
      <c r="DK213" s="6">
        <v>0</v>
      </c>
      <c r="DL213" s="6">
        <v>0</v>
      </c>
      <c r="DM213" s="6">
        <v>0</v>
      </c>
      <c r="DN213" s="6">
        <v>0</v>
      </c>
      <c r="DO213" s="6">
        <v>0</v>
      </c>
      <c r="DP213" s="6">
        <v>0</v>
      </c>
      <c r="DQ213" s="6">
        <v>0</v>
      </c>
      <c r="DR213" s="6">
        <v>816293.38</v>
      </c>
      <c r="DS213" s="6">
        <v>16446.22</v>
      </c>
      <c r="DT213" s="6">
        <v>844.25</v>
      </c>
      <c r="DU213" s="6">
        <v>0</v>
      </c>
      <c r="DV213" s="6">
        <v>0</v>
      </c>
      <c r="DW213" s="6">
        <v>7097.19</v>
      </c>
      <c r="DX213" s="6">
        <v>0</v>
      </c>
      <c r="DY213" s="6">
        <v>0</v>
      </c>
      <c r="DZ213" s="6" t="s">
        <v>140</v>
      </c>
      <c r="EA213" s="10">
        <v>0</v>
      </c>
      <c r="EB213" s="6" t="s">
        <v>141</v>
      </c>
    </row>
    <row r="214" spans="1:132" ht="12" customHeight="1" x14ac:dyDescent="0.25">
      <c r="A214" s="6">
        <v>2022</v>
      </c>
      <c r="B214" s="6" t="s">
        <v>1029</v>
      </c>
      <c r="C214" s="6" t="s">
        <v>371</v>
      </c>
      <c r="D214" s="6" t="s">
        <v>809</v>
      </c>
      <c r="E214" s="6" t="s">
        <v>385</v>
      </c>
      <c r="F214" s="6" t="s">
        <v>145</v>
      </c>
      <c r="G214" s="6">
        <v>712</v>
      </c>
      <c r="H214" s="6">
        <v>0</v>
      </c>
      <c r="I214" s="6">
        <v>0</v>
      </c>
      <c r="J214" s="6">
        <v>0</v>
      </c>
      <c r="K214" s="6">
        <v>474</v>
      </c>
      <c r="L214" s="6">
        <v>0</v>
      </c>
      <c r="M214" s="6">
        <v>0</v>
      </c>
      <c r="N214" s="6">
        <v>245</v>
      </c>
      <c r="O214" s="6">
        <v>0</v>
      </c>
      <c r="P214" s="6">
        <v>0</v>
      </c>
      <c r="Q214" s="6">
        <v>957</v>
      </c>
      <c r="R214" s="6">
        <v>474</v>
      </c>
      <c r="S214" s="6">
        <v>1431</v>
      </c>
      <c r="T214" s="6">
        <v>17394</v>
      </c>
      <c r="U214" s="6">
        <v>110.4</v>
      </c>
      <c r="V214" s="6">
        <v>373704</v>
      </c>
      <c r="W214" s="6">
        <v>37742.81</v>
      </c>
      <c r="X214" s="6">
        <v>32483.7</v>
      </c>
      <c r="Y214" s="6">
        <v>31095.63</v>
      </c>
      <c r="Z214" s="6">
        <v>8978924.6899999995</v>
      </c>
      <c r="AA214" s="6">
        <v>11200743.02</v>
      </c>
      <c r="AB214" s="6">
        <v>10200216.310000001</v>
      </c>
      <c r="AC214" s="6">
        <v>0.91069999999999995</v>
      </c>
      <c r="AD214" s="6">
        <v>10200216.310000001</v>
      </c>
      <c r="AE214" s="6">
        <v>11200743.02</v>
      </c>
      <c r="AF214" s="6">
        <v>4428333.03</v>
      </c>
      <c r="AG214" s="6">
        <v>0</v>
      </c>
      <c r="AH214" s="6">
        <v>400768.79</v>
      </c>
      <c r="AI214" s="6">
        <v>0</v>
      </c>
      <c r="AJ214" s="63">
        <v>1020021.63</v>
      </c>
      <c r="AK214" s="6">
        <v>24476.16</v>
      </c>
      <c r="AL214" s="6">
        <v>17636.77</v>
      </c>
      <c r="AM214" s="63">
        <v>2897413.11</v>
      </c>
      <c r="AN214" s="6">
        <v>460258.76699999999</v>
      </c>
      <c r="AO214" s="6">
        <v>282094.08299999998</v>
      </c>
      <c r="AP214" s="6">
        <v>0.62</v>
      </c>
      <c r="AQ214" s="6">
        <v>0.38</v>
      </c>
      <c r="AR214" s="6">
        <v>1221291.6200000001</v>
      </c>
      <c r="AS214" s="6">
        <v>0</v>
      </c>
      <c r="AT214" s="6">
        <v>14573237</v>
      </c>
      <c r="AU214" s="6">
        <v>54807</v>
      </c>
      <c r="AV214" s="6">
        <v>60540</v>
      </c>
      <c r="AW214" s="6">
        <v>0</v>
      </c>
      <c r="AX214" s="6">
        <v>32.53</v>
      </c>
      <c r="AY214" s="6">
        <v>18.41</v>
      </c>
      <c r="AZ214" s="6">
        <v>83.8</v>
      </c>
      <c r="BA214" s="6">
        <v>14573</v>
      </c>
      <c r="BB214" s="6">
        <v>134.74</v>
      </c>
      <c r="BC214" s="6">
        <v>29.38</v>
      </c>
      <c r="BD214" s="6">
        <v>23.55</v>
      </c>
      <c r="BE214" s="6">
        <v>20.2</v>
      </c>
      <c r="BF214" s="6">
        <v>0</v>
      </c>
      <c r="BG214" s="6">
        <v>1</v>
      </c>
      <c r="BH214" s="6">
        <v>0</v>
      </c>
      <c r="BI214" s="6">
        <v>2.4</v>
      </c>
      <c r="BJ214" s="6">
        <v>0</v>
      </c>
      <c r="BK214" s="6">
        <v>90.46</v>
      </c>
      <c r="BL214" s="6">
        <v>4.3899999999999997</v>
      </c>
      <c r="BM214" s="6">
        <v>785330</v>
      </c>
      <c r="BN214" s="6">
        <v>530695.44999999995</v>
      </c>
      <c r="BO214" s="6">
        <v>314697.27</v>
      </c>
      <c r="BP214" s="6">
        <v>1483320</v>
      </c>
      <c r="BQ214" s="6">
        <v>39271.58</v>
      </c>
      <c r="BR214" s="6">
        <v>0</v>
      </c>
      <c r="BS214" s="6">
        <v>67667.240000000005</v>
      </c>
      <c r="BT214" s="6">
        <v>274614</v>
      </c>
      <c r="BU214" s="6">
        <v>1395812.48</v>
      </c>
      <c r="BV214" s="6">
        <v>415709.74</v>
      </c>
      <c r="BW214" s="6">
        <v>0</v>
      </c>
      <c r="BX214" s="6">
        <v>125031.21</v>
      </c>
      <c r="BY214" s="6">
        <v>187437.92</v>
      </c>
      <c r="BZ214" s="6">
        <v>20342.54</v>
      </c>
      <c r="CA214" s="6">
        <v>139851.57999999999</v>
      </c>
      <c r="CB214" s="6">
        <v>24698.34</v>
      </c>
      <c r="CC214" s="6">
        <v>0</v>
      </c>
      <c r="CD214" s="6">
        <v>25847.73</v>
      </c>
      <c r="CE214" s="6">
        <v>274614</v>
      </c>
      <c r="CF214" s="6">
        <v>77566.31</v>
      </c>
      <c r="CG214" s="6">
        <v>245909.74</v>
      </c>
      <c r="CH214" s="6">
        <v>0</v>
      </c>
      <c r="CI214" s="6">
        <v>0</v>
      </c>
      <c r="CJ214" s="6">
        <v>0</v>
      </c>
      <c r="CK214" s="6">
        <v>0</v>
      </c>
      <c r="CL214" s="6">
        <v>0</v>
      </c>
      <c r="CM214" s="6">
        <v>0</v>
      </c>
      <c r="CN214" s="6">
        <v>0</v>
      </c>
      <c r="CO214" s="6">
        <v>0</v>
      </c>
      <c r="CP214" s="6">
        <v>0</v>
      </c>
      <c r="CQ214" s="6">
        <v>0</v>
      </c>
      <c r="CR214" s="6">
        <v>1963644.47</v>
      </c>
      <c r="CS214" s="6">
        <v>428098.36</v>
      </c>
      <c r="CT214" s="6">
        <v>343257.53</v>
      </c>
      <c r="CU214" s="6">
        <v>294354.73</v>
      </c>
      <c r="CV214" s="6">
        <v>14573.24</v>
      </c>
      <c r="CW214" s="6">
        <v>0</v>
      </c>
      <c r="CX214" s="6">
        <v>35000</v>
      </c>
      <c r="CY214" s="6">
        <v>0</v>
      </c>
      <c r="CZ214" s="6">
        <v>1318246.17</v>
      </c>
      <c r="DA214" s="6">
        <v>63968.86</v>
      </c>
      <c r="DB214" s="6">
        <v>157066</v>
      </c>
      <c r="DC214" s="6">
        <v>296664</v>
      </c>
      <c r="DD214" s="6">
        <v>0</v>
      </c>
      <c r="DE214" s="6">
        <v>0</v>
      </c>
      <c r="DF214" s="6">
        <v>116100.21</v>
      </c>
      <c r="DG214" s="6">
        <v>1343468.42</v>
      </c>
      <c r="DH214" s="6">
        <v>0</v>
      </c>
      <c r="DI214" s="6">
        <v>0</v>
      </c>
      <c r="DJ214" s="6">
        <v>0</v>
      </c>
      <c r="DK214" s="6">
        <v>0</v>
      </c>
      <c r="DL214" s="6">
        <v>0</v>
      </c>
      <c r="DM214" s="6">
        <v>0</v>
      </c>
      <c r="DN214" s="6">
        <v>0</v>
      </c>
      <c r="DO214" s="6">
        <v>0</v>
      </c>
      <c r="DP214" s="6">
        <v>0</v>
      </c>
      <c r="DQ214" s="6">
        <v>0</v>
      </c>
      <c r="DR214" s="6">
        <v>8218935.0700000003</v>
      </c>
      <c r="DS214" s="6">
        <v>116100.22</v>
      </c>
      <c r="DT214" s="6">
        <v>6819.51</v>
      </c>
      <c r="DU214" s="6">
        <v>0</v>
      </c>
      <c r="DV214" s="6">
        <v>0</v>
      </c>
      <c r="DW214" s="6">
        <v>105831.14</v>
      </c>
      <c r="DX214" s="6">
        <v>0</v>
      </c>
      <c r="DY214" s="6">
        <v>0</v>
      </c>
      <c r="DZ214" s="6" t="s">
        <v>134</v>
      </c>
      <c r="EA214" s="6" t="s">
        <v>135</v>
      </c>
      <c r="EB214" s="6" t="s">
        <v>136</v>
      </c>
    </row>
    <row r="215" spans="1:132" ht="12" customHeight="1" x14ac:dyDescent="0.25">
      <c r="A215" s="6">
        <v>2022</v>
      </c>
      <c r="B215" s="6" t="s">
        <v>1030</v>
      </c>
      <c r="C215" s="6" t="s">
        <v>386</v>
      </c>
      <c r="D215" s="6" t="s">
        <v>810</v>
      </c>
      <c r="E215" s="6" t="s">
        <v>387</v>
      </c>
      <c r="F215" s="6" t="s">
        <v>133</v>
      </c>
      <c r="G215" s="6">
        <v>289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92</v>
      </c>
      <c r="O215" s="6">
        <v>0</v>
      </c>
      <c r="P215" s="6">
        <v>0</v>
      </c>
      <c r="Q215" s="6">
        <v>381</v>
      </c>
      <c r="R215" s="6">
        <v>0</v>
      </c>
      <c r="S215" s="6">
        <v>381</v>
      </c>
      <c r="T215" s="6">
        <v>4683</v>
      </c>
      <c r="U215" s="6">
        <v>31.545000000000002</v>
      </c>
      <c r="V215" s="6">
        <v>106779.83</v>
      </c>
      <c r="W215" s="6">
        <v>18053.16</v>
      </c>
      <c r="X215" s="6">
        <v>8648.7000000000007</v>
      </c>
      <c r="Y215" s="6">
        <v>8279.1299999999992</v>
      </c>
      <c r="Z215" s="6">
        <v>2279068.29</v>
      </c>
      <c r="AA215" s="6">
        <v>2841133.94</v>
      </c>
      <c r="AB215" s="6">
        <v>2612610.06</v>
      </c>
      <c r="AC215" s="6">
        <v>0.91959999999999997</v>
      </c>
      <c r="AD215" s="6">
        <v>2612610.06</v>
      </c>
      <c r="AE215" s="6">
        <v>2841133.94</v>
      </c>
      <c r="AF215" s="6">
        <v>1126461.81</v>
      </c>
      <c r="AG215" s="6">
        <v>0</v>
      </c>
      <c r="AH215" s="6">
        <v>77881.509999999995</v>
      </c>
      <c r="AI215" s="6">
        <v>18878.3</v>
      </c>
      <c r="AJ215" s="63">
        <v>261261.01</v>
      </c>
      <c r="AK215" s="6">
        <v>0</v>
      </c>
      <c r="AL215" s="6">
        <v>29628.29</v>
      </c>
      <c r="AM215" s="63">
        <v>527807.84</v>
      </c>
      <c r="AN215" s="6">
        <v>320359.40000000002</v>
      </c>
      <c r="AO215" s="6">
        <v>0</v>
      </c>
      <c r="AP215" s="6">
        <v>1</v>
      </c>
      <c r="AQ215" s="6">
        <v>0</v>
      </c>
      <c r="AR215" s="6">
        <v>333541.77</v>
      </c>
      <c r="AS215" s="6">
        <v>0</v>
      </c>
      <c r="AT215" s="6">
        <v>10981227</v>
      </c>
      <c r="AU215" s="6">
        <v>18088</v>
      </c>
      <c r="AV215" s="6">
        <v>0</v>
      </c>
      <c r="AW215" s="6">
        <v>0</v>
      </c>
      <c r="AX215" s="6">
        <v>29.18</v>
      </c>
      <c r="AY215" s="6">
        <v>0</v>
      </c>
      <c r="AZ215" s="6">
        <v>30.37</v>
      </c>
      <c r="BA215" s="6">
        <v>10981</v>
      </c>
      <c r="BB215" s="6">
        <v>59.55</v>
      </c>
      <c r="BC215" s="6">
        <v>20.68</v>
      </c>
      <c r="BD215" s="6">
        <v>5.83</v>
      </c>
      <c r="BE215" s="6">
        <v>4.67</v>
      </c>
      <c r="BF215" s="6">
        <v>0</v>
      </c>
      <c r="BG215" s="6">
        <v>0.83</v>
      </c>
      <c r="BH215" s="6">
        <v>0</v>
      </c>
      <c r="BI215" s="6">
        <v>0</v>
      </c>
      <c r="BJ215" s="6">
        <v>0</v>
      </c>
      <c r="BK215" s="6">
        <v>35.31</v>
      </c>
      <c r="BL215" s="6">
        <v>3.01</v>
      </c>
      <c r="BM215" s="6">
        <v>415000</v>
      </c>
      <c r="BN215" s="6">
        <v>247837.44</v>
      </c>
      <c r="BO215" s="6">
        <v>94450.79</v>
      </c>
      <c r="BP215" s="6">
        <v>525000</v>
      </c>
      <c r="BQ215" s="6">
        <v>43000</v>
      </c>
      <c r="BR215" s="6">
        <v>0</v>
      </c>
      <c r="BS215" s="6">
        <v>24878.06</v>
      </c>
      <c r="BT215" s="6">
        <v>2286.38</v>
      </c>
      <c r="BU215" s="6">
        <v>542568.76</v>
      </c>
      <c r="BV215" s="6">
        <v>349065.32</v>
      </c>
      <c r="BW215" s="6">
        <v>50485.62</v>
      </c>
      <c r="BX215" s="6">
        <v>111255.41</v>
      </c>
      <c r="BY215" s="6">
        <v>183337.44</v>
      </c>
      <c r="BZ215" s="6">
        <v>43063.12</v>
      </c>
      <c r="CA215" s="6">
        <v>104017.62</v>
      </c>
      <c r="CB215" s="6">
        <v>33419.919999999998</v>
      </c>
      <c r="CC215" s="6">
        <v>0</v>
      </c>
      <c r="CD215" s="6">
        <v>23147.1</v>
      </c>
      <c r="CE215" s="6">
        <v>2286.38</v>
      </c>
      <c r="CF215" s="6">
        <v>154783.59</v>
      </c>
      <c r="CG215" s="6">
        <v>294365.32</v>
      </c>
      <c r="CH215" s="6">
        <v>1500</v>
      </c>
      <c r="CI215" s="6">
        <v>500</v>
      </c>
      <c r="CJ215" s="6">
        <v>100</v>
      </c>
      <c r="CK215" s="6">
        <v>0</v>
      </c>
      <c r="CL215" s="6">
        <v>500</v>
      </c>
      <c r="CM215" s="6">
        <v>0</v>
      </c>
      <c r="CN215" s="6">
        <v>0</v>
      </c>
      <c r="CO215" s="6">
        <v>0</v>
      </c>
      <c r="CP215" s="6">
        <v>0</v>
      </c>
      <c r="CQ215" s="6">
        <v>0</v>
      </c>
      <c r="CR215" s="6">
        <v>653901.17000000004</v>
      </c>
      <c r="CS215" s="6">
        <v>227067.95</v>
      </c>
      <c r="CT215" s="6">
        <v>64000</v>
      </c>
      <c r="CU215" s="6">
        <v>51287.67</v>
      </c>
      <c r="CV215" s="6">
        <v>9080.08</v>
      </c>
      <c r="CW215" s="6">
        <v>0</v>
      </c>
      <c r="CX215" s="6">
        <v>0</v>
      </c>
      <c r="CY215" s="6">
        <v>0</v>
      </c>
      <c r="CZ215" s="6">
        <v>387785.17</v>
      </c>
      <c r="DA215" s="6">
        <v>33015.75</v>
      </c>
      <c r="DB215" s="6">
        <v>83000</v>
      </c>
      <c r="DC215" s="6">
        <v>105000</v>
      </c>
      <c r="DD215" s="6">
        <v>12500</v>
      </c>
      <c r="DE215" s="6">
        <v>0</v>
      </c>
      <c r="DF215" s="6">
        <v>37588.32</v>
      </c>
      <c r="DG215" s="6">
        <v>420982.38</v>
      </c>
      <c r="DH215" s="6">
        <v>0</v>
      </c>
      <c r="DI215" s="6">
        <v>0</v>
      </c>
      <c r="DJ215" s="6">
        <v>0</v>
      </c>
      <c r="DK215" s="6">
        <v>0</v>
      </c>
      <c r="DL215" s="6">
        <v>0</v>
      </c>
      <c r="DM215" s="6">
        <v>0</v>
      </c>
      <c r="DN215" s="6">
        <v>0</v>
      </c>
      <c r="DO215" s="6">
        <v>0</v>
      </c>
      <c r="DP215" s="6">
        <v>0</v>
      </c>
      <c r="DQ215" s="6">
        <v>0</v>
      </c>
      <c r="DR215" s="6">
        <v>1878594.98</v>
      </c>
      <c r="DS215" s="6">
        <v>37588.32</v>
      </c>
      <c r="DT215" s="6">
        <v>1730.96</v>
      </c>
      <c r="DU215" s="6">
        <v>0</v>
      </c>
      <c r="DV215" s="6">
        <v>0</v>
      </c>
      <c r="DW215" s="6">
        <v>21684.25</v>
      </c>
      <c r="DX215" s="6">
        <v>0</v>
      </c>
      <c r="DY215" s="6">
        <v>0</v>
      </c>
      <c r="DZ215" s="6" t="s">
        <v>134</v>
      </c>
      <c r="EA215" s="6" t="s">
        <v>135</v>
      </c>
      <c r="EB215" s="6" t="s">
        <v>136</v>
      </c>
    </row>
    <row r="216" spans="1:132" ht="12" customHeight="1" x14ac:dyDescent="0.25">
      <c r="A216" s="6">
        <v>2022</v>
      </c>
      <c r="B216" s="6" t="s">
        <v>1030</v>
      </c>
      <c r="C216" s="6" t="s">
        <v>386</v>
      </c>
      <c r="D216" s="6" t="s">
        <v>811</v>
      </c>
      <c r="E216" s="6" t="s">
        <v>388</v>
      </c>
      <c r="F216" s="6" t="s">
        <v>139</v>
      </c>
      <c r="G216" s="6">
        <v>0</v>
      </c>
      <c r="H216" s="6">
        <v>0</v>
      </c>
      <c r="I216" s="6">
        <v>0</v>
      </c>
      <c r="J216" s="6">
        <v>0</v>
      </c>
      <c r="K216" s="6">
        <v>176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176</v>
      </c>
      <c r="S216" s="6">
        <v>176</v>
      </c>
      <c r="T216" s="6">
        <v>2453</v>
      </c>
      <c r="U216" s="6">
        <v>13.654999999999999</v>
      </c>
      <c r="V216" s="6">
        <v>46222.18</v>
      </c>
      <c r="W216" s="6">
        <v>6626.15</v>
      </c>
      <c r="X216" s="6">
        <v>3995.2</v>
      </c>
      <c r="Y216" s="6">
        <v>3824.48</v>
      </c>
      <c r="Z216" s="6">
        <v>1418110.37</v>
      </c>
      <c r="AA216" s="6">
        <v>1770066.5</v>
      </c>
      <c r="AB216" s="6">
        <v>1619647.49</v>
      </c>
      <c r="AC216" s="6">
        <v>0.91500000000000004</v>
      </c>
      <c r="AD216" s="6">
        <v>1619647.49</v>
      </c>
      <c r="AE216" s="6">
        <v>1770066.5</v>
      </c>
      <c r="AF216" s="6">
        <v>727868.43</v>
      </c>
      <c r="AG216" s="6">
        <v>0</v>
      </c>
      <c r="AH216" s="6">
        <v>34791.269999999997</v>
      </c>
      <c r="AI216" s="6">
        <v>9021.9500000000007</v>
      </c>
      <c r="AJ216" s="63">
        <v>161964.75</v>
      </c>
      <c r="AK216" s="6">
        <v>0</v>
      </c>
      <c r="AL216" s="6">
        <v>13052.61</v>
      </c>
      <c r="AM216" s="63">
        <v>312219.59999999998</v>
      </c>
      <c r="AN216" s="6">
        <v>0</v>
      </c>
      <c r="AO216" s="6">
        <v>151186.32</v>
      </c>
      <c r="AP216" s="6">
        <v>0</v>
      </c>
      <c r="AQ216" s="6">
        <v>1</v>
      </c>
      <c r="AR216" s="6">
        <v>201537.12</v>
      </c>
      <c r="AS216" s="6">
        <v>0</v>
      </c>
      <c r="AT216" s="6">
        <v>11607391</v>
      </c>
      <c r="AU216" s="6">
        <v>0</v>
      </c>
      <c r="AV216" s="6">
        <v>23980</v>
      </c>
      <c r="AW216" s="6">
        <v>0</v>
      </c>
      <c r="AX216" s="6">
        <v>0</v>
      </c>
      <c r="AY216" s="6">
        <v>13.02</v>
      </c>
      <c r="AZ216" s="6">
        <v>17.36</v>
      </c>
      <c r="BA216" s="6">
        <v>11607</v>
      </c>
      <c r="BB216" s="6">
        <v>30.38</v>
      </c>
      <c r="BC216" s="6">
        <v>12.56</v>
      </c>
      <c r="BD216" s="6">
        <v>5.51</v>
      </c>
      <c r="BE216" s="6">
        <v>0.69</v>
      </c>
      <c r="BF216" s="6">
        <v>0</v>
      </c>
      <c r="BG216" s="6">
        <v>2.17</v>
      </c>
      <c r="BH216" s="6">
        <v>0</v>
      </c>
      <c r="BI216" s="6">
        <v>0</v>
      </c>
      <c r="BJ216" s="6">
        <v>0</v>
      </c>
      <c r="BK216" s="6">
        <v>9.9700000000000006</v>
      </c>
      <c r="BL216" s="6">
        <v>1.42</v>
      </c>
      <c r="BM216" s="6">
        <v>390000</v>
      </c>
      <c r="BN216" s="6">
        <v>297836.55</v>
      </c>
      <c r="BO216" s="6">
        <v>43679.39</v>
      </c>
      <c r="BP216" s="6">
        <v>400000</v>
      </c>
      <c r="BQ216" s="6">
        <v>82000</v>
      </c>
      <c r="BR216" s="6">
        <v>0</v>
      </c>
      <c r="BS216" s="6">
        <v>13065.23</v>
      </c>
      <c r="BT216" s="6">
        <v>3690.82</v>
      </c>
      <c r="BU216" s="6">
        <v>186962.5</v>
      </c>
      <c r="BV216" s="6">
        <v>157692.60999999999</v>
      </c>
      <c r="BW216" s="6">
        <v>115871.13</v>
      </c>
      <c r="BX216" s="6">
        <v>167542.51</v>
      </c>
      <c r="BY216" s="6">
        <v>233336.55</v>
      </c>
      <c r="BZ216" s="6">
        <v>35546.11</v>
      </c>
      <c r="CA216" s="6">
        <v>172106.99</v>
      </c>
      <c r="CB216" s="6">
        <v>56707.54</v>
      </c>
      <c r="CC216" s="6">
        <v>0</v>
      </c>
      <c r="CD216" s="6">
        <v>11988.17</v>
      </c>
      <c r="CE216" s="6">
        <v>3690.82</v>
      </c>
      <c r="CF216" s="6">
        <v>71294.67</v>
      </c>
      <c r="CG216" s="6">
        <v>123892.61</v>
      </c>
      <c r="CH216" s="6">
        <v>2000</v>
      </c>
      <c r="CI216" s="6">
        <v>500</v>
      </c>
      <c r="CJ216" s="6">
        <v>100</v>
      </c>
      <c r="CK216" s="6">
        <v>0</v>
      </c>
      <c r="CL216" s="6">
        <v>100</v>
      </c>
      <c r="CM216" s="6">
        <v>0</v>
      </c>
      <c r="CN216" s="6">
        <v>0</v>
      </c>
      <c r="CO216" s="6">
        <v>0</v>
      </c>
      <c r="CP216" s="6">
        <v>0</v>
      </c>
      <c r="CQ216" s="6">
        <v>0</v>
      </c>
      <c r="CR216" s="6">
        <v>352723.44</v>
      </c>
      <c r="CS216" s="6">
        <v>145821.39000000001</v>
      </c>
      <c r="CT216" s="6">
        <v>64000</v>
      </c>
      <c r="CU216" s="6">
        <v>8033.28</v>
      </c>
      <c r="CV216" s="6">
        <v>25192.46</v>
      </c>
      <c r="CW216" s="6">
        <v>0</v>
      </c>
      <c r="CX216" s="6">
        <v>0</v>
      </c>
      <c r="CY216" s="6">
        <v>0</v>
      </c>
      <c r="CZ216" s="6">
        <v>115667.83</v>
      </c>
      <c r="DA216" s="6">
        <v>16522.22</v>
      </c>
      <c r="DB216" s="6">
        <v>78000</v>
      </c>
      <c r="DC216" s="6">
        <v>80000</v>
      </c>
      <c r="DD216" s="6">
        <v>25000</v>
      </c>
      <c r="DE216" s="6">
        <v>75000</v>
      </c>
      <c r="DF216" s="6">
        <v>37318.050000000003</v>
      </c>
      <c r="DG216" s="6">
        <v>227893.01</v>
      </c>
      <c r="DH216" s="6">
        <v>0</v>
      </c>
      <c r="DI216" s="6">
        <v>0</v>
      </c>
      <c r="DJ216" s="6">
        <v>0</v>
      </c>
      <c r="DK216" s="6">
        <v>0</v>
      </c>
      <c r="DL216" s="6">
        <v>0</v>
      </c>
      <c r="DM216" s="6">
        <v>0</v>
      </c>
      <c r="DN216" s="6">
        <v>0</v>
      </c>
      <c r="DO216" s="6">
        <v>0</v>
      </c>
      <c r="DP216" s="6">
        <v>0</v>
      </c>
      <c r="DQ216" s="6">
        <v>0</v>
      </c>
      <c r="DR216" s="6">
        <v>1138000.31</v>
      </c>
      <c r="DS216" s="6">
        <v>37318.050000000003</v>
      </c>
      <c r="DT216" s="6">
        <v>1077.06</v>
      </c>
      <c r="DU216" s="6">
        <v>0</v>
      </c>
      <c r="DV216" s="6">
        <v>0</v>
      </c>
      <c r="DW216" s="6">
        <v>17277.78</v>
      </c>
      <c r="DX216" s="6">
        <v>0</v>
      </c>
      <c r="DY216" s="6">
        <v>0</v>
      </c>
      <c r="DZ216" s="6" t="s">
        <v>134</v>
      </c>
      <c r="EA216" s="6" t="s">
        <v>135</v>
      </c>
      <c r="EB216" s="6" t="s">
        <v>136</v>
      </c>
    </row>
    <row r="217" spans="1:132" ht="12" customHeight="1" x14ac:dyDescent="0.25">
      <c r="A217" s="6">
        <v>2022</v>
      </c>
      <c r="B217" s="6" t="s">
        <v>1030</v>
      </c>
      <c r="C217" s="6" t="s">
        <v>386</v>
      </c>
      <c r="D217" s="6" t="s">
        <v>812</v>
      </c>
      <c r="E217" s="6" t="s">
        <v>389</v>
      </c>
      <c r="F217" s="6" t="s">
        <v>133</v>
      </c>
      <c r="G217" s="6">
        <v>34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12</v>
      </c>
      <c r="O217" s="6">
        <v>0</v>
      </c>
      <c r="P217" s="6">
        <v>0</v>
      </c>
      <c r="Q217" s="6">
        <v>46</v>
      </c>
      <c r="R217" s="6">
        <v>0</v>
      </c>
      <c r="S217" s="6">
        <v>46</v>
      </c>
      <c r="T217" s="6">
        <v>446</v>
      </c>
      <c r="U217" s="6">
        <v>8.1189999999999998</v>
      </c>
      <c r="V217" s="6">
        <v>27482.82</v>
      </c>
      <c r="W217" s="6">
        <v>2376.46</v>
      </c>
      <c r="X217" s="6">
        <v>1044.2</v>
      </c>
      <c r="Y217" s="6">
        <v>999.58</v>
      </c>
      <c r="Z217" s="6">
        <v>406615.35</v>
      </c>
      <c r="AA217" s="6">
        <v>503779.46</v>
      </c>
      <c r="AB217" s="6">
        <v>468596.25</v>
      </c>
      <c r="AC217" s="6">
        <v>0.93020000000000003</v>
      </c>
      <c r="AD217" s="6">
        <v>468596.25</v>
      </c>
      <c r="AE217" s="6">
        <v>526209.64</v>
      </c>
      <c r="AF217" s="6">
        <v>201081.52</v>
      </c>
      <c r="AG217" s="6">
        <v>0</v>
      </c>
      <c r="AH217" s="6">
        <v>9592.35</v>
      </c>
      <c r="AI217" s="6">
        <v>2398.9</v>
      </c>
      <c r="AJ217" s="63">
        <v>9947.02</v>
      </c>
      <c r="AK217" s="6">
        <v>0</v>
      </c>
      <c r="AL217" s="6">
        <v>27167.85</v>
      </c>
      <c r="AM217" s="63">
        <v>91603.45</v>
      </c>
      <c r="AN217" s="6">
        <v>69821.119999999995</v>
      </c>
      <c r="AO217" s="6">
        <v>0</v>
      </c>
      <c r="AP217" s="6">
        <v>1</v>
      </c>
      <c r="AQ217" s="6">
        <v>0</v>
      </c>
      <c r="AR217" s="6">
        <v>36980.9</v>
      </c>
      <c r="AS217" s="6">
        <v>0</v>
      </c>
      <c r="AT217" s="6">
        <v>1993105</v>
      </c>
      <c r="AU217" s="6">
        <v>2615</v>
      </c>
      <c r="AV217" s="6">
        <v>0</v>
      </c>
      <c r="AW217" s="6">
        <v>0</v>
      </c>
      <c r="AX217" s="6">
        <v>35.03</v>
      </c>
      <c r="AY217" s="6">
        <v>0</v>
      </c>
      <c r="AZ217" s="6">
        <v>18.55</v>
      </c>
      <c r="BA217" s="6">
        <v>1993</v>
      </c>
      <c r="BB217" s="6">
        <v>53.58</v>
      </c>
      <c r="BC217" s="6">
        <v>25.78</v>
      </c>
      <c r="BD217" s="6">
        <v>0</v>
      </c>
      <c r="BE217" s="6">
        <v>0</v>
      </c>
      <c r="BF217" s="6">
        <v>0</v>
      </c>
      <c r="BG217" s="6">
        <v>0</v>
      </c>
      <c r="BH217" s="6">
        <v>0</v>
      </c>
      <c r="BI217" s="6">
        <v>4.99</v>
      </c>
      <c r="BJ217" s="6">
        <v>0</v>
      </c>
      <c r="BK217" s="6">
        <v>0</v>
      </c>
      <c r="BL217" s="6">
        <v>3.15</v>
      </c>
      <c r="BM217" s="6">
        <v>80000</v>
      </c>
      <c r="BN217" s="6">
        <v>102373.42</v>
      </c>
      <c r="BO217" s="6">
        <v>0</v>
      </c>
      <c r="BP217" s="6">
        <v>63000</v>
      </c>
      <c r="BQ217" s="6">
        <v>0</v>
      </c>
      <c r="BR217" s="6">
        <v>0</v>
      </c>
      <c r="BS217" s="6">
        <v>16008.86</v>
      </c>
      <c r="BT217" s="6">
        <v>6181.41</v>
      </c>
      <c r="BU217" s="6">
        <v>0</v>
      </c>
      <c r="BV217" s="6">
        <v>82756.03</v>
      </c>
      <c r="BW217" s="6">
        <v>0</v>
      </c>
      <c r="BX217" s="6">
        <v>0</v>
      </c>
      <c r="BY217" s="6">
        <v>102373.42</v>
      </c>
      <c r="BZ217" s="6">
        <v>0</v>
      </c>
      <c r="CA217" s="6">
        <v>16536.330000000002</v>
      </c>
      <c r="CB217" s="6">
        <v>0</v>
      </c>
      <c r="CC217" s="6">
        <v>0</v>
      </c>
      <c r="CD217" s="6">
        <v>5747.03</v>
      </c>
      <c r="CE217" s="6">
        <v>6181.41</v>
      </c>
      <c r="CF217" s="6">
        <v>0</v>
      </c>
      <c r="CG217" s="6">
        <v>63256.03</v>
      </c>
      <c r="CH217" s="6">
        <v>0</v>
      </c>
      <c r="CI217" s="6">
        <v>0</v>
      </c>
      <c r="CJ217" s="6">
        <v>0</v>
      </c>
      <c r="CK217" s="6">
        <v>0</v>
      </c>
      <c r="CL217" s="6">
        <v>0</v>
      </c>
      <c r="CM217" s="6">
        <v>0</v>
      </c>
      <c r="CN217" s="6">
        <v>0</v>
      </c>
      <c r="CO217" s="6">
        <v>0</v>
      </c>
      <c r="CP217" s="6">
        <v>0</v>
      </c>
      <c r="CQ217" s="6">
        <v>0</v>
      </c>
      <c r="CR217" s="6">
        <v>106802.02</v>
      </c>
      <c r="CS217" s="6">
        <v>51378.400000000001</v>
      </c>
      <c r="CT217" s="6">
        <v>0</v>
      </c>
      <c r="CU217" s="6">
        <v>0</v>
      </c>
      <c r="CV217" s="6">
        <v>0</v>
      </c>
      <c r="CW217" s="6">
        <v>0</v>
      </c>
      <c r="CX217" s="6">
        <v>9953</v>
      </c>
      <c r="CY217" s="6">
        <v>0</v>
      </c>
      <c r="CZ217" s="6">
        <v>0</v>
      </c>
      <c r="DA217" s="6">
        <v>6273.61</v>
      </c>
      <c r="DB217" s="6">
        <v>12264.2</v>
      </c>
      <c r="DC217" s="6">
        <v>12600</v>
      </c>
      <c r="DD217" s="6">
        <v>0</v>
      </c>
      <c r="DE217" s="6">
        <v>0</v>
      </c>
      <c r="DF217" s="6">
        <v>14310.8</v>
      </c>
      <c r="DG217" s="6">
        <v>46463.67</v>
      </c>
      <c r="DH217" s="6">
        <v>0</v>
      </c>
      <c r="DI217" s="6">
        <v>0</v>
      </c>
      <c r="DJ217" s="6">
        <v>0</v>
      </c>
      <c r="DK217" s="6">
        <v>0</v>
      </c>
      <c r="DL217" s="6">
        <v>0</v>
      </c>
      <c r="DM217" s="6">
        <v>0</v>
      </c>
      <c r="DN217" s="6">
        <v>0</v>
      </c>
      <c r="DO217" s="6">
        <v>0</v>
      </c>
      <c r="DP217" s="6">
        <v>0</v>
      </c>
      <c r="DQ217" s="6">
        <v>0</v>
      </c>
      <c r="DR217" s="6">
        <v>334626.38</v>
      </c>
      <c r="DS217" s="6">
        <v>14310.8</v>
      </c>
      <c r="DT217" s="6">
        <v>308.83</v>
      </c>
      <c r="DU217" s="6">
        <v>0</v>
      </c>
      <c r="DV217" s="6">
        <v>0</v>
      </c>
      <c r="DW217" s="6">
        <v>13226.39</v>
      </c>
      <c r="DX217" s="6">
        <v>0</v>
      </c>
      <c r="DY217" s="6">
        <v>0</v>
      </c>
      <c r="DZ217" s="6" t="s">
        <v>134</v>
      </c>
      <c r="EA217" s="6" t="s">
        <v>135</v>
      </c>
      <c r="EB217" s="6" t="s">
        <v>136</v>
      </c>
    </row>
    <row r="218" spans="1:132" ht="12" customHeight="1" x14ac:dyDescent="0.25">
      <c r="A218" s="6">
        <v>2022</v>
      </c>
      <c r="B218" s="6" t="s">
        <v>1030</v>
      </c>
      <c r="C218" s="6" t="s">
        <v>386</v>
      </c>
      <c r="D218" s="6" t="s">
        <v>813</v>
      </c>
      <c r="E218" s="6" t="s">
        <v>390</v>
      </c>
      <c r="F218" s="6" t="s">
        <v>139</v>
      </c>
      <c r="G218" s="6">
        <v>0</v>
      </c>
      <c r="H218" s="6">
        <v>0</v>
      </c>
      <c r="I218" s="6">
        <v>0</v>
      </c>
      <c r="J218" s="6">
        <v>0</v>
      </c>
      <c r="K218" s="6">
        <v>29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29</v>
      </c>
      <c r="S218" s="6">
        <v>29</v>
      </c>
      <c r="T218" s="6">
        <v>223</v>
      </c>
      <c r="U218" s="6">
        <v>4.68</v>
      </c>
      <c r="V218" s="6">
        <v>15841.8</v>
      </c>
      <c r="W218" s="6">
        <v>2409.21</v>
      </c>
      <c r="X218" s="6">
        <v>658.3</v>
      </c>
      <c r="Y218" s="6">
        <v>630.16999999999996</v>
      </c>
      <c r="Z218" s="6">
        <v>466615.07</v>
      </c>
      <c r="AA218" s="6">
        <v>581338.63</v>
      </c>
      <c r="AB218" s="6">
        <v>540000.65</v>
      </c>
      <c r="AC218" s="6">
        <v>0.92889999999999995</v>
      </c>
      <c r="AD218" s="6">
        <v>540000.65</v>
      </c>
      <c r="AE218" s="6">
        <v>597726.16</v>
      </c>
      <c r="AF218" s="6">
        <v>242147.5</v>
      </c>
      <c r="AG218" s="6">
        <v>0</v>
      </c>
      <c r="AH218" s="6">
        <v>9225.5499999999993</v>
      </c>
      <c r="AI218" s="6">
        <v>1408.05</v>
      </c>
      <c r="AJ218" s="63">
        <v>35297.74</v>
      </c>
      <c r="AK218" s="6">
        <v>0</v>
      </c>
      <c r="AL218" s="6">
        <v>43458.39</v>
      </c>
      <c r="AM218" s="63">
        <v>178382.96</v>
      </c>
      <c r="AN218" s="6">
        <v>0</v>
      </c>
      <c r="AO218" s="6">
        <v>13638.19</v>
      </c>
      <c r="AP218" s="6">
        <v>0</v>
      </c>
      <c r="AQ218" s="6">
        <v>1</v>
      </c>
      <c r="AR218" s="6">
        <v>33385.58</v>
      </c>
      <c r="AS218" s="6">
        <v>0</v>
      </c>
      <c r="AT218" s="6">
        <v>827335</v>
      </c>
      <c r="AU218" s="6">
        <v>0</v>
      </c>
      <c r="AV218" s="6">
        <v>10798</v>
      </c>
      <c r="AW218" s="6">
        <v>0</v>
      </c>
      <c r="AX218" s="6">
        <v>0</v>
      </c>
      <c r="AY218" s="6">
        <v>16.52</v>
      </c>
      <c r="AZ218" s="6">
        <v>40.35</v>
      </c>
      <c r="BA218" s="6">
        <v>827</v>
      </c>
      <c r="BB218" s="6">
        <v>56.87</v>
      </c>
      <c r="BC218" s="6">
        <v>49.23</v>
      </c>
      <c r="BD218" s="6">
        <v>0</v>
      </c>
      <c r="BE218" s="6">
        <v>0</v>
      </c>
      <c r="BF218" s="6">
        <v>0</v>
      </c>
      <c r="BG218" s="6">
        <v>0</v>
      </c>
      <c r="BH218" s="6">
        <v>0</v>
      </c>
      <c r="BI218" s="6">
        <v>12.03</v>
      </c>
      <c r="BJ218" s="6">
        <v>0</v>
      </c>
      <c r="BK218" s="6">
        <v>0</v>
      </c>
      <c r="BL218" s="6">
        <v>4.4000000000000004</v>
      </c>
      <c r="BM218" s="6">
        <v>82000</v>
      </c>
      <c r="BN218" s="6">
        <v>49304.41</v>
      </c>
      <c r="BO218" s="6">
        <v>0</v>
      </c>
      <c r="BP218" s="6">
        <v>55000</v>
      </c>
      <c r="BQ218" s="6">
        <v>0</v>
      </c>
      <c r="BR218" s="6">
        <v>0</v>
      </c>
      <c r="BS218" s="6">
        <v>19299.54</v>
      </c>
      <c r="BT218" s="6">
        <v>2462</v>
      </c>
      <c r="BU218" s="6">
        <v>0</v>
      </c>
      <c r="BV218" s="6">
        <v>53883.86</v>
      </c>
      <c r="BW218" s="6">
        <v>0</v>
      </c>
      <c r="BX218" s="6">
        <v>15414.36</v>
      </c>
      <c r="BY218" s="6">
        <v>49304.41</v>
      </c>
      <c r="BZ218" s="6">
        <v>0</v>
      </c>
      <c r="CA218" s="6">
        <v>16649.98</v>
      </c>
      <c r="CB218" s="6">
        <v>0</v>
      </c>
      <c r="CC218" s="6">
        <v>0</v>
      </c>
      <c r="CD218" s="6">
        <v>8992.14</v>
      </c>
      <c r="CE218" s="6">
        <v>2462</v>
      </c>
      <c r="CF218" s="6">
        <v>0</v>
      </c>
      <c r="CG218" s="6">
        <v>35683.86</v>
      </c>
      <c r="CH218" s="6">
        <v>0</v>
      </c>
      <c r="CI218" s="6">
        <v>0</v>
      </c>
      <c r="CJ218" s="6">
        <v>0</v>
      </c>
      <c r="CK218" s="6">
        <v>0</v>
      </c>
      <c r="CL218" s="6">
        <v>0</v>
      </c>
      <c r="CM218" s="6">
        <v>0</v>
      </c>
      <c r="CN218" s="6">
        <v>0</v>
      </c>
      <c r="CO218" s="6">
        <v>0</v>
      </c>
      <c r="CP218" s="6">
        <v>0</v>
      </c>
      <c r="CQ218" s="6">
        <v>0</v>
      </c>
      <c r="CR218" s="6">
        <v>47023.77</v>
      </c>
      <c r="CS218" s="6">
        <v>40729.129999999997</v>
      </c>
      <c r="CT218" s="6">
        <v>0</v>
      </c>
      <c r="CU218" s="6">
        <v>0</v>
      </c>
      <c r="CV218" s="6">
        <v>0</v>
      </c>
      <c r="CW218" s="6">
        <v>0</v>
      </c>
      <c r="CX218" s="6">
        <v>9953</v>
      </c>
      <c r="CY218" s="6">
        <v>0</v>
      </c>
      <c r="CZ218" s="6">
        <v>0</v>
      </c>
      <c r="DA218" s="6">
        <v>3640</v>
      </c>
      <c r="DB218" s="6">
        <v>10000</v>
      </c>
      <c r="DC218" s="6">
        <v>11000</v>
      </c>
      <c r="DD218" s="6">
        <v>0</v>
      </c>
      <c r="DE218" s="6">
        <v>0</v>
      </c>
      <c r="DF218" s="6">
        <v>12928.25</v>
      </c>
      <c r="DG218" s="6">
        <v>38350.019999999997</v>
      </c>
      <c r="DH218" s="6">
        <v>0</v>
      </c>
      <c r="DI218" s="6">
        <v>0</v>
      </c>
      <c r="DJ218" s="6">
        <v>0</v>
      </c>
      <c r="DK218" s="6">
        <v>0</v>
      </c>
      <c r="DL218" s="6">
        <v>0</v>
      </c>
      <c r="DM218" s="6">
        <v>0</v>
      </c>
      <c r="DN218" s="6">
        <v>0</v>
      </c>
      <c r="DO218" s="6">
        <v>0</v>
      </c>
      <c r="DP218" s="6">
        <v>0</v>
      </c>
      <c r="DQ218" s="6">
        <v>0</v>
      </c>
      <c r="DR218" s="6">
        <v>449518.49</v>
      </c>
      <c r="DS218" s="6">
        <v>12928.26</v>
      </c>
      <c r="DT218" s="6">
        <v>354.4</v>
      </c>
      <c r="DU218" s="6">
        <v>0</v>
      </c>
      <c r="DV218" s="6">
        <v>0</v>
      </c>
      <c r="DW218" s="6">
        <v>14560</v>
      </c>
      <c r="DX218" s="6">
        <v>0</v>
      </c>
      <c r="DY218" s="6">
        <v>0</v>
      </c>
      <c r="DZ218" s="6" t="s">
        <v>134</v>
      </c>
      <c r="EA218" s="6" t="s">
        <v>135</v>
      </c>
      <c r="EB218" s="6" t="s">
        <v>136</v>
      </c>
    </row>
    <row r="219" spans="1:132" ht="12" customHeight="1" x14ac:dyDescent="0.25">
      <c r="A219" s="6">
        <v>2022</v>
      </c>
      <c r="B219" s="6" t="s">
        <v>1031</v>
      </c>
      <c r="C219" s="6" t="s">
        <v>391</v>
      </c>
      <c r="D219" s="6" t="s">
        <v>814</v>
      </c>
      <c r="E219" s="6" t="s">
        <v>392</v>
      </c>
      <c r="F219" s="6" t="s">
        <v>133</v>
      </c>
      <c r="G219" s="6">
        <v>716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220</v>
      </c>
      <c r="O219" s="6">
        <v>0</v>
      </c>
      <c r="P219" s="6">
        <v>0</v>
      </c>
      <c r="Q219" s="6">
        <v>936</v>
      </c>
      <c r="R219" s="6">
        <v>0</v>
      </c>
      <c r="S219" s="6">
        <v>936</v>
      </c>
      <c r="T219" s="6">
        <v>6690</v>
      </c>
      <c r="U219" s="6">
        <v>86.054000000000002</v>
      </c>
      <c r="V219" s="6">
        <v>291292.78999999998</v>
      </c>
      <c r="W219" s="6">
        <v>35286.019999999997</v>
      </c>
      <c r="X219" s="6">
        <v>21247.200000000001</v>
      </c>
      <c r="Y219" s="6">
        <v>20339.28</v>
      </c>
      <c r="Z219" s="6">
        <v>5664226.3899999997</v>
      </c>
      <c r="AA219" s="6">
        <v>7081344.4299999997</v>
      </c>
      <c r="AB219" s="6">
        <v>7073911.6299999999</v>
      </c>
      <c r="AC219" s="6">
        <v>0.999</v>
      </c>
      <c r="AD219" s="6">
        <v>7073911.6299999999</v>
      </c>
      <c r="AE219" s="6">
        <v>7380664.2300000004</v>
      </c>
      <c r="AF219" s="6">
        <v>2658884.29</v>
      </c>
      <c r="AG219" s="6">
        <v>0</v>
      </c>
      <c r="AH219" s="6">
        <v>379101.07</v>
      </c>
      <c r="AI219" s="6">
        <v>0</v>
      </c>
      <c r="AJ219" s="63">
        <v>618444.88</v>
      </c>
      <c r="AK219" s="6">
        <v>0</v>
      </c>
      <c r="AL219" s="6">
        <v>68.67</v>
      </c>
      <c r="AM219" s="63">
        <v>1273093.6200000001</v>
      </c>
      <c r="AN219" s="6">
        <v>978223.45</v>
      </c>
      <c r="AO219" s="6">
        <v>0</v>
      </c>
      <c r="AP219" s="6">
        <v>1</v>
      </c>
      <c r="AQ219" s="6">
        <v>0</v>
      </c>
      <c r="AR219" s="6">
        <v>1409685.24</v>
      </c>
      <c r="AS219" s="6">
        <v>0</v>
      </c>
      <c r="AT219" s="6">
        <v>33060798</v>
      </c>
      <c r="AU219" s="6">
        <v>43039</v>
      </c>
      <c r="AV219" s="6">
        <v>0</v>
      </c>
      <c r="AW219" s="6">
        <v>0</v>
      </c>
      <c r="AX219" s="6">
        <v>29.58</v>
      </c>
      <c r="AY219" s="6">
        <v>0</v>
      </c>
      <c r="AZ219" s="6">
        <v>42.64</v>
      </c>
      <c r="BA219" s="6">
        <v>33061</v>
      </c>
      <c r="BB219" s="6">
        <v>72.22</v>
      </c>
      <c r="BC219" s="6">
        <v>5.03</v>
      </c>
      <c r="BD219" s="6">
        <v>0</v>
      </c>
      <c r="BE219" s="6">
        <v>2.89</v>
      </c>
      <c r="BF219" s="6">
        <v>0</v>
      </c>
      <c r="BG219" s="6">
        <v>0</v>
      </c>
      <c r="BH219" s="6">
        <v>0</v>
      </c>
      <c r="BI219" s="6">
        <v>3.02</v>
      </c>
      <c r="BJ219" s="6">
        <v>0</v>
      </c>
      <c r="BK219" s="6">
        <v>0</v>
      </c>
      <c r="BL219" s="6">
        <v>12.16</v>
      </c>
      <c r="BM219" s="6">
        <v>280000</v>
      </c>
      <c r="BN219" s="6">
        <v>0</v>
      </c>
      <c r="BO219" s="6">
        <v>155085.59</v>
      </c>
      <c r="BP219" s="6">
        <v>1135000</v>
      </c>
      <c r="BQ219" s="6">
        <v>0</v>
      </c>
      <c r="BR219" s="6">
        <v>0</v>
      </c>
      <c r="BS219" s="6">
        <v>230640.3</v>
      </c>
      <c r="BT219" s="6">
        <v>159022.29</v>
      </c>
      <c r="BU219" s="6">
        <v>0</v>
      </c>
      <c r="BV219" s="6">
        <v>1148512.8899999999</v>
      </c>
      <c r="BW219" s="6">
        <v>0</v>
      </c>
      <c r="BX219" s="6">
        <v>32409.4</v>
      </c>
      <c r="BY219" s="6">
        <v>0</v>
      </c>
      <c r="BZ219" s="6">
        <v>59415.59</v>
      </c>
      <c r="CA219" s="6">
        <v>75000</v>
      </c>
      <c r="CB219" s="6">
        <v>0</v>
      </c>
      <c r="CC219" s="6">
        <v>0</v>
      </c>
      <c r="CD219" s="6">
        <v>126338.31</v>
      </c>
      <c r="CE219" s="6">
        <v>150696.43</v>
      </c>
      <c r="CF219" s="6">
        <v>0</v>
      </c>
      <c r="CG219" s="6">
        <v>714212.89</v>
      </c>
      <c r="CH219" s="6">
        <v>0</v>
      </c>
      <c r="CI219" s="6">
        <v>0</v>
      </c>
      <c r="CJ219" s="6">
        <v>0</v>
      </c>
      <c r="CK219" s="6">
        <v>0</v>
      </c>
      <c r="CL219" s="6">
        <v>0</v>
      </c>
      <c r="CM219" s="6">
        <v>0</v>
      </c>
      <c r="CN219" s="6">
        <v>0</v>
      </c>
      <c r="CO219" s="6">
        <v>0</v>
      </c>
      <c r="CP219" s="6">
        <v>0</v>
      </c>
      <c r="CQ219" s="6">
        <v>0</v>
      </c>
      <c r="CR219" s="6">
        <v>2387908.69</v>
      </c>
      <c r="CS219" s="6">
        <v>166151.43</v>
      </c>
      <c r="CT219" s="6">
        <v>0</v>
      </c>
      <c r="CU219" s="6">
        <v>95670</v>
      </c>
      <c r="CV219" s="6">
        <v>0</v>
      </c>
      <c r="CW219" s="6">
        <v>0</v>
      </c>
      <c r="CX219" s="6">
        <v>100000</v>
      </c>
      <c r="CY219" s="6">
        <v>0</v>
      </c>
      <c r="CZ219" s="6">
        <v>0</v>
      </c>
      <c r="DA219" s="6">
        <v>401948.35</v>
      </c>
      <c r="DB219" s="6">
        <v>50000</v>
      </c>
      <c r="DC219" s="6">
        <v>196056.4</v>
      </c>
      <c r="DD219" s="6">
        <v>0</v>
      </c>
      <c r="DE219" s="6">
        <v>0</v>
      </c>
      <c r="DF219" s="6">
        <v>40719.58</v>
      </c>
      <c r="DG219" s="6">
        <v>1060000</v>
      </c>
      <c r="DH219" s="6">
        <v>0</v>
      </c>
      <c r="DI219" s="6">
        <v>0</v>
      </c>
      <c r="DJ219" s="6">
        <v>0</v>
      </c>
      <c r="DK219" s="6">
        <v>0</v>
      </c>
      <c r="DL219" s="6">
        <v>0</v>
      </c>
      <c r="DM219" s="6">
        <v>0</v>
      </c>
      <c r="DN219" s="6">
        <v>0</v>
      </c>
      <c r="DO219" s="6">
        <v>0</v>
      </c>
      <c r="DP219" s="6">
        <v>0</v>
      </c>
      <c r="DQ219" s="6">
        <v>0</v>
      </c>
      <c r="DR219" s="6">
        <v>4685934.2699999996</v>
      </c>
      <c r="DS219" s="6">
        <v>40719.589999999997</v>
      </c>
      <c r="DT219" s="6">
        <v>4301.99</v>
      </c>
      <c r="DU219" s="6">
        <v>8325.86</v>
      </c>
      <c r="DV219" s="6">
        <v>0</v>
      </c>
      <c r="DW219" s="6">
        <v>32351.65</v>
      </c>
      <c r="DX219" s="6">
        <v>0</v>
      </c>
      <c r="DY219" s="6">
        <v>0</v>
      </c>
      <c r="DZ219" s="6" t="s">
        <v>134</v>
      </c>
      <c r="EA219" s="6" t="s">
        <v>135</v>
      </c>
      <c r="EB219" s="6" t="s">
        <v>143</v>
      </c>
    </row>
    <row r="220" spans="1:132" ht="12" customHeight="1" x14ac:dyDescent="0.25">
      <c r="A220" s="6">
        <v>2022</v>
      </c>
      <c r="B220" s="6" t="s">
        <v>1031</v>
      </c>
      <c r="C220" s="6" t="s">
        <v>391</v>
      </c>
      <c r="D220" s="6" t="s">
        <v>815</v>
      </c>
      <c r="E220" s="6" t="s">
        <v>393</v>
      </c>
      <c r="F220" s="6" t="s">
        <v>139</v>
      </c>
      <c r="G220" s="6">
        <v>0</v>
      </c>
      <c r="H220" s="6">
        <v>0</v>
      </c>
      <c r="I220" s="6">
        <v>0</v>
      </c>
      <c r="J220" s="6">
        <v>0</v>
      </c>
      <c r="K220" s="6">
        <v>432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432</v>
      </c>
      <c r="S220" s="6">
        <v>432</v>
      </c>
      <c r="T220" s="6">
        <v>2007</v>
      </c>
      <c r="U220" s="6">
        <v>40.86</v>
      </c>
      <c r="V220" s="6">
        <v>138311.1</v>
      </c>
      <c r="W220" s="6">
        <v>10391.15</v>
      </c>
      <c r="X220" s="6">
        <v>9806.4</v>
      </c>
      <c r="Y220" s="6">
        <v>9387.36</v>
      </c>
      <c r="Z220" s="6">
        <v>3087896.53</v>
      </c>
      <c r="AA220" s="6">
        <v>3839193.61</v>
      </c>
      <c r="AB220" s="6">
        <v>3887824.21</v>
      </c>
      <c r="AC220" s="6">
        <v>1.0126999999999999</v>
      </c>
      <c r="AD220" s="6">
        <v>3887824.21</v>
      </c>
      <c r="AE220" s="6">
        <v>3922524.55</v>
      </c>
      <c r="AF220" s="6">
        <v>1562220.75</v>
      </c>
      <c r="AG220" s="6">
        <v>0</v>
      </c>
      <c r="AH220" s="6">
        <v>87194.8</v>
      </c>
      <c r="AI220" s="6">
        <v>0</v>
      </c>
      <c r="AJ220" s="63">
        <v>382301.25</v>
      </c>
      <c r="AK220" s="6">
        <v>0</v>
      </c>
      <c r="AL220" s="6">
        <v>41.02</v>
      </c>
      <c r="AM220" s="63">
        <v>524643.80000000005</v>
      </c>
      <c r="AN220" s="6">
        <v>0</v>
      </c>
      <c r="AO220" s="6">
        <v>743893.15</v>
      </c>
      <c r="AP220" s="6">
        <v>0</v>
      </c>
      <c r="AQ220" s="6">
        <v>1</v>
      </c>
      <c r="AR220" s="6">
        <v>799927.68</v>
      </c>
      <c r="AS220" s="6">
        <v>0</v>
      </c>
      <c r="AT220" s="6">
        <v>47573335</v>
      </c>
      <c r="AU220" s="6">
        <v>0</v>
      </c>
      <c r="AV220" s="6">
        <v>33545</v>
      </c>
      <c r="AW220" s="6">
        <v>0</v>
      </c>
      <c r="AX220" s="6">
        <v>0</v>
      </c>
      <c r="AY220" s="6">
        <v>15.64</v>
      </c>
      <c r="AZ220" s="6">
        <v>16.809999999999999</v>
      </c>
      <c r="BA220" s="6">
        <v>47573</v>
      </c>
      <c r="BB220" s="6">
        <v>32.450000000000003</v>
      </c>
      <c r="BC220" s="6">
        <v>2.94</v>
      </c>
      <c r="BD220" s="6">
        <v>2.52</v>
      </c>
      <c r="BE220" s="6">
        <v>1.3</v>
      </c>
      <c r="BF220" s="6">
        <v>0</v>
      </c>
      <c r="BG220" s="6">
        <v>0.81</v>
      </c>
      <c r="BH220" s="6">
        <v>0</v>
      </c>
      <c r="BI220" s="6">
        <v>2.1</v>
      </c>
      <c r="BJ220" s="6">
        <v>0</v>
      </c>
      <c r="BK220" s="6">
        <v>20.72</v>
      </c>
      <c r="BL220" s="6">
        <v>1.06</v>
      </c>
      <c r="BM220" s="6">
        <v>542516.54</v>
      </c>
      <c r="BN220" s="6">
        <v>221176.92</v>
      </c>
      <c r="BO220" s="6">
        <v>111076.58</v>
      </c>
      <c r="BP220" s="6">
        <v>680000</v>
      </c>
      <c r="BQ220" s="6">
        <v>60170.84</v>
      </c>
      <c r="BR220" s="6">
        <v>0</v>
      </c>
      <c r="BS220" s="6">
        <v>144996.95000000001</v>
      </c>
      <c r="BT220" s="6">
        <v>442470.40000000002</v>
      </c>
      <c r="BU220" s="6">
        <v>1502814.6</v>
      </c>
      <c r="BV220" s="6">
        <v>360743.51</v>
      </c>
      <c r="BW220" s="6">
        <v>0</v>
      </c>
      <c r="BX220" s="6">
        <v>81687.17</v>
      </c>
      <c r="BY220" s="6">
        <v>101176.92</v>
      </c>
      <c r="BZ220" s="6">
        <v>49076.58</v>
      </c>
      <c r="CA220" s="6">
        <v>45000</v>
      </c>
      <c r="CB220" s="6">
        <v>1845.84</v>
      </c>
      <c r="CC220" s="6">
        <v>0</v>
      </c>
      <c r="CD220" s="6">
        <v>42651.69</v>
      </c>
      <c r="CE220" s="6">
        <v>417351.18</v>
      </c>
      <c r="CF220" s="6">
        <v>0</v>
      </c>
      <c r="CG220" s="6">
        <v>301243.51</v>
      </c>
      <c r="CH220" s="6">
        <v>273000</v>
      </c>
      <c r="CI220" s="6">
        <v>0</v>
      </c>
      <c r="CJ220" s="6">
        <v>0</v>
      </c>
      <c r="CK220" s="6">
        <v>0</v>
      </c>
      <c r="CL220" s="6">
        <v>20000</v>
      </c>
      <c r="CM220" s="6">
        <v>0</v>
      </c>
      <c r="CN220" s="6">
        <v>0</v>
      </c>
      <c r="CO220" s="6">
        <v>0</v>
      </c>
      <c r="CP220" s="6">
        <v>517072</v>
      </c>
      <c r="CQ220" s="6">
        <v>0</v>
      </c>
      <c r="CR220" s="6">
        <v>1543820.83</v>
      </c>
      <c r="CS220" s="6">
        <v>140000</v>
      </c>
      <c r="CT220" s="6">
        <v>120000</v>
      </c>
      <c r="CU220" s="6">
        <v>62000</v>
      </c>
      <c r="CV220" s="6">
        <v>38325</v>
      </c>
      <c r="CW220" s="6">
        <v>0</v>
      </c>
      <c r="CX220" s="6">
        <v>100000</v>
      </c>
      <c r="CY220" s="6">
        <v>0</v>
      </c>
      <c r="CZ220" s="6">
        <v>985742.6</v>
      </c>
      <c r="DA220" s="6">
        <v>50423.73</v>
      </c>
      <c r="DB220" s="6">
        <v>97000</v>
      </c>
      <c r="DC220" s="6">
        <v>119742.18</v>
      </c>
      <c r="DD220" s="6">
        <v>9000</v>
      </c>
      <c r="DE220" s="6">
        <v>12489.98</v>
      </c>
      <c r="DF220" s="6">
        <v>23914.68</v>
      </c>
      <c r="DG220" s="6">
        <v>635000</v>
      </c>
      <c r="DH220" s="6">
        <v>0</v>
      </c>
      <c r="DI220" s="6">
        <v>0</v>
      </c>
      <c r="DJ220" s="6">
        <v>0</v>
      </c>
      <c r="DK220" s="6">
        <v>0</v>
      </c>
      <c r="DL220" s="6">
        <v>0</v>
      </c>
      <c r="DM220" s="6">
        <v>0</v>
      </c>
      <c r="DN220" s="6">
        <v>0</v>
      </c>
      <c r="DO220" s="6">
        <v>0</v>
      </c>
      <c r="DP220" s="6">
        <v>0</v>
      </c>
      <c r="DQ220" s="6">
        <v>0</v>
      </c>
      <c r="DR220" s="6">
        <v>2343962.36</v>
      </c>
      <c r="DS220" s="6">
        <v>23914.69</v>
      </c>
      <c r="DT220" s="6">
        <v>2345.2600000000002</v>
      </c>
      <c r="DU220" s="6">
        <v>25119.22</v>
      </c>
      <c r="DV220" s="6">
        <v>0</v>
      </c>
      <c r="DW220" s="6">
        <v>9076.27</v>
      </c>
      <c r="DX220" s="6">
        <v>0</v>
      </c>
      <c r="DY220" s="6">
        <v>0</v>
      </c>
      <c r="DZ220" s="6" t="s">
        <v>150</v>
      </c>
      <c r="EA220" s="10">
        <v>0</v>
      </c>
      <c r="EB220" s="6" t="s">
        <v>141</v>
      </c>
    </row>
    <row r="221" spans="1:132" ht="12" customHeight="1" x14ac:dyDescent="0.25">
      <c r="A221" s="6">
        <v>2022</v>
      </c>
      <c r="B221" s="6" t="s">
        <v>1031</v>
      </c>
      <c r="C221" s="6" t="s">
        <v>391</v>
      </c>
      <c r="D221" s="6" t="s">
        <v>816</v>
      </c>
      <c r="E221" s="6" t="s">
        <v>394</v>
      </c>
      <c r="F221" s="6" t="s">
        <v>133</v>
      </c>
      <c r="G221" s="6">
        <v>78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27</v>
      </c>
      <c r="O221" s="6">
        <v>0</v>
      </c>
      <c r="P221" s="6">
        <v>0</v>
      </c>
      <c r="Q221" s="6">
        <v>105</v>
      </c>
      <c r="R221" s="6">
        <v>0</v>
      </c>
      <c r="S221" s="6">
        <v>105</v>
      </c>
      <c r="T221" s="6">
        <v>446</v>
      </c>
      <c r="U221" s="6">
        <v>12.86</v>
      </c>
      <c r="V221" s="6">
        <v>43531.1</v>
      </c>
      <c r="W221" s="6">
        <v>1050.93</v>
      </c>
      <c r="X221" s="6">
        <v>2383.5</v>
      </c>
      <c r="Y221" s="6">
        <v>2281.65</v>
      </c>
      <c r="Z221" s="6">
        <v>726268.83</v>
      </c>
      <c r="AA221" s="6">
        <v>901735.93</v>
      </c>
      <c r="AB221" s="6">
        <v>1043741.78</v>
      </c>
      <c r="AC221" s="6">
        <v>1.1575</v>
      </c>
      <c r="AD221" s="6">
        <v>1043741.78</v>
      </c>
      <c r="AE221" s="6">
        <v>1043741.78</v>
      </c>
      <c r="AF221" s="6">
        <v>365034.91</v>
      </c>
      <c r="AG221" s="6">
        <v>0</v>
      </c>
      <c r="AH221" s="6">
        <v>15175.65</v>
      </c>
      <c r="AI221" s="6">
        <v>5058.55</v>
      </c>
      <c r="AJ221" s="63">
        <v>104374.18</v>
      </c>
      <c r="AK221" s="6">
        <v>901.48</v>
      </c>
      <c r="AL221" s="6">
        <v>260000</v>
      </c>
      <c r="AM221" s="63">
        <v>82584.14</v>
      </c>
      <c r="AN221" s="6">
        <v>209970.45</v>
      </c>
      <c r="AO221" s="6">
        <v>0</v>
      </c>
      <c r="AP221" s="6">
        <v>1</v>
      </c>
      <c r="AQ221" s="6">
        <v>0</v>
      </c>
      <c r="AR221" s="6">
        <v>57472.95</v>
      </c>
      <c r="AS221" s="6">
        <v>260000</v>
      </c>
      <c r="AT221" s="6">
        <v>8056509</v>
      </c>
      <c r="AU221" s="6">
        <v>3169</v>
      </c>
      <c r="AV221" s="6">
        <v>0</v>
      </c>
      <c r="AW221" s="6">
        <v>0</v>
      </c>
      <c r="AX221" s="6">
        <v>26.06</v>
      </c>
      <c r="AY221" s="6">
        <v>0</v>
      </c>
      <c r="AZ221" s="6">
        <v>7.13</v>
      </c>
      <c r="BA221" s="6">
        <v>8057</v>
      </c>
      <c r="BB221" s="6">
        <v>33.19</v>
      </c>
      <c r="BC221" s="6">
        <v>9.48</v>
      </c>
      <c r="BD221" s="6">
        <v>4.79</v>
      </c>
      <c r="BE221" s="6">
        <v>0</v>
      </c>
      <c r="BF221" s="6">
        <v>0</v>
      </c>
      <c r="BG221" s="6">
        <v>0</v>
      </c>
      <c r="BH221" s="6">
        <v>0</v>
      </c>
      <c r="BI221" s="6">
        <v>2.48</v>
      </c>
      <c r="BJ221" s="6">
        <v>0</v>
      </c>
      <c r="BK221" s="6">
        <v>0</v>
      </c>
      <c r="BL221" s="6">
        <v>2.13</v>
      </c>
      <c r="BM221" s="6">
        <v>135000</v>
      </c>
      <c r="BN221" s="6">
        <v>504059.17</v>
      </c>
      <c r="BO221" s="6">
        <v>20636.02</v>
      </c>
      <c r="BP221" s="6">
        <v>180000</v>
      </c>
      <c r="BQ221" s="6">
        <v>0</v>
      </c>
      <c r="BR221" s="6">
        <v>0</v>
      </c>
      <c r="BS221" s="6">
        <v>58396.09</v>
      </c>
      <c r="BT221" s="6">
        <v>0</v>
      </c>
      <c r="BU221" s="6">
        <v>0</v>
      </c>
      <c r="BV221" s="6">
        <v>65065.89</v>
      </c>
      <c r="BW221" s="6">
        <v>3810.5</v>
      </c>
      <c r="BX221" s="6">
        <v>24585.1</v>
      </c>
      <c r="BY221" s="6">
        <v>465466.17</v>
      </c>
      <c r="BZ221" s="6">
        <v>20636.02</v>
      </c>
      <c r="CA221" s="6">
        <v>48564.03</v>
      </c>
      <c r="CB221" s="6">
        <v>0</v>
      </c>
      <c r="CC221" s="6">
        <v>0</v>
      </c>
      <c r="CD221" s="6">
        <v>37844.49</v>
      </c>
      <c r="CE221" s="6">
        <v>0</v>
      </c>
      <c r="CF221" s="6">
        <v>0</v>
      </c>
      <c r="CG221" s="6">
        <v>39165.89</v>
      </c>
      <c r="CH221" s="6">
        <v>21405</v>
      </c>
      <c r="CI221" s="6">
        <v>0</v>
      </c>
      <c r="CJ221" s="6">
        <v>0</v>
      </c>
      <c r="CK221" s="6">
        <v>0</v>
      </c>
      <c r="CL221" s="6">
        <v>0</v>
      </c>
      <c r="CM221" s="6">
        <v>0</v>
      </c>
      <c r="CN221" s="6">
        <v>0</v>
      </c>
      <c r="CO221" s="6">
        <v>0</v>
      </c>
      <c r="CP221" s="6">
        <v>0</v>
      </c>
      <c r="CQ221" s="6">
        <v>0</v>
      </c>
      <c r="CR221" s="6">
        <v>267443.40000000002</v>
      </c>
      <c r="CS221" s="6">
        <v>76394.77</v>
      </c>
      <c r="CT221" s="6">
        <v>38593</v>
      </c>
      <c r="CU221" s="6">
        <v>0</v>
      </c>
      <c r="CV221" s="6">
        <v>0</v>
      </c>
      <c r="CW221" s="6">
        <v>0</v>
      </c>
      <c r="CX221" s="6">
        <v>20000</v>
      </c>
      <c r="CY221" s="6">
        <v>0</v>
      </c>
      <c r="CZ221" s="6">
        <v>0</v>
      </c>
      <c r="DA221" s="6">
        <v>17200</v>
      </c>
      <c r="DB221" s="6">
        <v>27000</v>
      </c>
      <c r="DC221" s="6">
        <v>36000</v>
      </c>
      <c r="DD221" s="6">
        <v>0</v>
      </c>
      <c r="DE221" s="6">
        <v>0</v>
      </c>
      <c r="DF221" s="6">
        <v>6307.56</v>
      </c>
      <c r="DG221" s="6">
        <v>131435.97</v>
      </c>
      <c r="DH221" s="6">
        <v>0</v>
      </c>
      <c r="DI221" s="6">
        <v>0</v>
      </c>
      <c r="DJ221" s="6">
        <v>0</v>
      </c>
      <c r="DK221" s="6">
        <v>0</v>
      </c>
      <c r="DL221" s="6">
        <v>0</v>
      </c>
      <c r="DM221" s="6">
        <v>0</v>
      </c>
      <c r="DN221" s="6">
        <v>0</v>
      </c>
      <c r="DO221" s="6">
        <v>0</v>
      </c>
      <c r="DP221" s="6">
        <v>0</v>
      </c>
      <c r="DQ221" s="6">
        <v>0</v>
      </c>
      <c r="DR221" s="6">
        <v>512487.88</v>
      </c>
      <c r="DS221" s="6">
        <v>6307.57</v>
      </c>
      <c r="DT221" s="6">
        <v>551.6</v>
      </c>
      <c r="DU221" s="6">
        <v>0</v>
      </c>
      <c r="DV221" s="6">
        <v>0</v>
      </c>
      <c r="DW221" s="6">
        <v>8700</v>
      </c>
      <c r="DX221" s="6">
        <v>0</v>
      </c>
      <c r="DY221" s="6">
        <v>0</v>
      </c>
      <c r="DZ221" s="6" t="s">
        <v>150</v>
      </c>
      <c r="EA221" s="10">
        <v>0</v>
      </c>
      <c r="EB221" s="6" t="s">
        <v>141</v>
      </c>
    </row>
    <row r="222" spans="1:132" ht="12" customHeight="1" x14ac:dyDescent="0.25">
      <c r="A222" s="6">
        <v>2022</v>
      </c>
      <c r="B222" s="6" t="s">
        <v>1031</v>
      </c>
      <c r="C222" s="6" t="s">
        <v>391</v>
      </c>
      <c r="D222" s="6" t="s">
        <v>817</v>
      </c>
      <c r="E222" s="6" t="s">
        <v>395</v>
      </c>
      <c r="F222" s="6" t="s">
        <v>133</v>
      </c>
      <c r="G222" s="6">
        <v>6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6</v>
      </c>
      <c r="R222" s="6">
        <v>0</v>
      </c>
      <c r="S222" s="6">
        <v>6</v>
      </c>
      <c r="T222" s="6">
        <v>223</v>
      </c>
      <c r="U222" s="6">
        <v>1</v>
      </c>
      <c r="V222" s="6">
        <v>3385</v>
      </c>
      <c r="W222" s="6">
        <v>0</v>
      </c>
      <c r="X222" s="6">
        <v>136.19999999999999</v>
      </c>
      <c r="Y222" s="6">
        <v>130.38</v>
      </c>
      <c r="Z222" s="6">
        <v>76689.119999999995</v>
      </c>
      <c r="AA222" s="6">
        <v>94970.98</v>
      </c>
      <c r="AB222" s="6">
        <v>90269.97</v>
      </c>
      <c r="AC222" s="6">
        <v>0.95050000000000001</v>
      </c>
      <c r="AD222" s="6">
        <v>90269.97</v>
      </c>
      <c r="AE222" s="6">
        <v>94970.98</v>
      </c>
      <c r="AF222" s="6">
        <v>39880.89</v>
      </c>
      <c r="AG222" s="6">
        <v>0</v>
      </c>
      <c r="AH222" s="6">
        <v>938.7</v>
      </c>
      <c r="AI222" s="6">
        <v>312.89999999999998</v>
      </c>
      <c r="AJ222" s="63">
        <v>7457.58</v>
      </c>
      <c r="AK222" s="6">
        <v>0</v>
      </c>
      <c r="AL222" s="6">
        <v>71.83</v>
      </c>
      <c r="AM222" s="63">
        <v>0</v>
      </c>
      <c r="AN222" s="6">
        <v>31923.119999999999</v>
      </c>
      <c r="AO222" s="6">
        <v>0</v>
      </c>
      <c r="AP222" s="6">
        <v>1</v>
      </c>
      <c r="AQ222" s="6">
        <v>0</v>
      </c>
      <c r="AR222" s="6">
        <v>13580.85</v>
      </c>
      <c r="AS222" s="6">
        <v>0</v>
      </c>
      <c r="AT222" s="6">
        <v>2451871</v>
      </c>
      <c r="AU222" s="6">
        <v>0</v>
      </c>
      <c r="AV222" s="6">
        <v>0</v>
      </c>
      <c r="AW222" s="6">
        <v>0</v>
      </c>
      <c r="AX222" s="6">
        <v>13.02</v>
      </c>
      <c r="AY222" s="6">
        <v>0</v>
      </c>
      <c r="AZ222" s="6">
        <v>5.54</v>
      </c>
      <c r="BA222" s="6">
        <v>2452</v>
      </c>
      <c r="BB222" s="6">
        <v>18.559999999999999</v>
      </c>
      <c r="BC222" s="6">
        <v>0</v>
      </c>
      <c r="BD222" s="6">
        <v>0</v>
      </c>
      <c r="BE222" s="6">
        <v>0</v>
      </c>
      <c r="BF222" s="6">
        <v>0</v>
      </c>
      <c r="BG222" s="6">
        <v>0</v>
      </c>
      <c r="BH222" s="6">
        <v>0</v>
      </c>
      <c r="BI222" s="6">
        <v>0</v>
      </c>
      <c r="BJ222" s="6">
        <v>0</v>
      </c>
      <c r="BK222" s="6">
        <v>0</v>
      </c>
      <c r="BL222" s="6">
        <v>0</v>
      </c>
      <c r="BM222" s="6">
        <v>0</v>
      </c>
      <c r="BN222" s="6">
        <v>0</v>
      </c>
      <c r="BO222" s="6">
        <v>0</v>
      </c>
      <c r="BP222" s="6">
        <v>10000</v>
      </c>
      <c r="BQ222" s="6">
        <v>0</v>
      </c>
      <c r="BR222" s="6">
        <v>0</v>
      </c>
      <c r="BS222" s="6">
        <v>171.59</v>
      </c>
      <c r="BT222" s="6">
        <v>4167.59</v>
      </c>
      <c r="BU222" s="6">
        <v>0</v>
      </c>
      <c r="BV222" s="6">
        <v>295.88</v>
      </c>
      <c r="BW222" s="6">
        <v>0</v>
      </c>
      <c r="BX222" s="6">
        <v>0</v>
      </c>
      <c r="BY222" s="6">
        <v>0</v>
      </c>
      <c r="BZ222" s="6">
        <v>0</v>
      </c>
      <c r="CA222" s="6">
        <v>0</v>
      </c>
      <c r="CB222" s="6">
        <v>0</v>
      </c>
      <c r="CC222" s="6">
        <v>0</v>
      </c>
      <c r="CD222" s="6">
        <v>113.34</v>
      </c>
      <c r="CE222" s="6">
        <v>4167.59</v>
      </c>
      <c r="CF222" s="6">
        <v>0</v>
      </c>
      <c r="CG222" s="6">
        <v>295.88</v>
      </c>
      <c r="CH222" s="6">
        <v>0</v>
      </c>
      <c r="CI222" s="6">
        <v>0</v>
      </c>
      <c r="CJ222" s="6">
        <v>0</v>
      </c>
      <c r="CK222" s="6">
        <v>0</v>
      </c>
      <c r="CL222" s="6">
        <v>0</v>
      </c>
      <c r="CM222" s="6">
        <v>0</v>
      </c>
      <c r="CN222" s="6">
        <v>0</v>
      </c>
      <c r="CO222" s="6">
        <v>0</v>
      </c>
      <c r="CP222" s="6">
        <v>0</v>
      </c>
      <c r="CQ222" s="6">
        <v>0</v>
      </c>
      <c r="CR222" s="6">
        <v>45503.97</v>
      </c>
      <c r="CS222" s="6">
        <v>0</v>
      </c>
      <c r="CT222" s="6">
        <v>0</v>
      </c>
      <c r="CU222" s="6">
        <v>0</v>
      </c>
      <c r="CV222" s="6">
        <v>0</v>
      </c>
      <c r="CW222" s="6">
        <v>0</v>
      </c>
      <c r="CX222" s="6">
        <v>0</v>
      </c>
      <c r="CY222" s="6">
        <v>0</v>
      </c>
      <c r="CZ222" s="6">
        <v>0</v>
      </c>
      <c r="DA222" s="6">
        <v>0</v>
      </c>
      <c r="DB222" s="6">
        <v>0</v>
      </c>
      <c r="DC222" s="6">
        <v>373.79</v>
      </c>
      <c r="DD222" s="6">
        <v>0</v>
      </c>
      <c r="DE222" s="6">
        <v>0</v>
      </c>
      <c r="DF222" s="6">
        <v>0</v>
      </c>
      <c r="DG222" s="6">
        <v>10000</v>
      </c>
      <c r="DH222" s="6">
        <v>0</v>
      </c>
      <c r="DI222" s="6">
        <v>0</v>
      </c>
      <c r="DJ222" s="6">
        <v>0</v>
      </c>
      <c r="DK222" s="6">
        <v>0</v>
      </c>
      <c r="DL222" s="6">
        <v>0</v>
      </c>
      <c r="DM222" s="6">
        <v>0</v>
      </c>
      <c r="DN222" s="6">
        <v>0</v>
      </c>
      <c r="DO222" s="6">
        <v>0</v>
      </c>
      <c r="DP222" s="6">
        <v>0</v>
      </c>
      <c r="DQ222" s="6">
        <v>0</v>
      </c>
      <c r="DR222" s="6">
        <v>44694.17</v>
      </c>
      <c r="DS222" s="6">
        <v>0</v>
      </c>
      <c r="DT222" s="6">
        <v>58.25</v>
      </c>
      <c r="DU222" s="6">
        <v>0</v>
      </c>
      <c r="DV222" s="6">
        <v>0</v>
      </c>
      <c r="DW222" s="6">
        <v>0</v>
      </c>
      <c r="DX222" s="6">
        <v>0</v>
      </c>
      <c r="DY222" s="6">
        <v>0</v>
      </c>
      <c r="DZ222" s="6" t="s">
        <v>134</v>
      </c>
      <c r="EA222" s="6" t="s">
        <v>135</v>
      </c>
      <c r="EB222" s="6" t="s">
        <v>136</v>
      </c>
    </row>
    <row r="223" spans="1:132" ht="12" customHeight="1" x14ac:dyDescent="0.25">
      <c r="A223" s="6">
        <v>2022</v>
      </c>
      <c r="B223" s="6" t="s">
        <v>1031</v>
      </c>
      <c r="C223" s="6" t="s">
        <v>391</v>
      </c>
      <c r="D223" s="6" t="s">
        <v>818</v>
      </c>
      <c r="E223" s="6" t="s">
        <v>396</v>
      </c>
      <c r="F223" s="6" t="s">
        <v>133</v>
      </c>
      <c r="G223" s="6">
        <v>31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11</v>
      </c>
      <c r="O223" s="6">
        <v>0</v>
      </c>
      <c r="P223" s="6">
        <v>0</v>
      </c>
      <c r="Q223" s="6">
        <v>42</v>
      </c>
      <c r="R223" s="6">
        <v>0</v>
      </c>
      <c r="S223" s="6">
        <v>42</v>
      </c>
      <c r="T223" s="6">
        <v>223</v>
      </c>
      <c r="U223" s="6">
        <v>4.0590000000000002</v>
      </c>
      <c r="V223" s="6">
        <v>13739.72</v>
      </c>
      <c r="W223" s="6">
        <v>31.51</v>
      </c>
      <c r="X223" s="6">
        <v>953.4</v>
      </c>
      <c r="Y223" s="6">
        <v>912.66</v>
      </c>
      <c r="Z223" s="6">
        <v>365927.27</v>
      </c>
      <c r="AA223" s="6">
        <v>453991.59</v>
      </c>
      <c r="AB223" s="6">
        <v>405207.18</v>
      </c>
      <c r="AC223" s="6">
        <v>0.89249999999999996</v>
      </c>
      <c r="AD223" s="6">
        <v>405207.18</v>
      </c>
      <c r="AE223" s="6">
        <v>453991.59</v>
      </c>
      <c r="AF223" s="6">
        <v>189970.31</v>
      </c>
      <c r="AG223" s="6">
        <v>0</v>
      </c>
      <c r="AH223" s="6">
        <v>6570.9</v>
      </c>
      <c r="AI223" s="6">
        <v>2190.3000000000002</v>
      </c>
      <c r="AJ223" s="63">
        <v>39000</v>
      </c>
      <c r="AK223" s="6">
        <v>0</v>
      </c>
      <c r="AL223" s="6">
        <v>21.81</v>
      </c>
      <c r="AM223" s="63">
        <v>57306.98</v>
      </c>
      <c r="AN223" s="6">
        <v>96114.71</v>
      </c>
      <c r="AO223" s="6">
        <v>0</v>
      </c>
      <c r="AP223" s="6">
        <v>1</v>
      </c>
      <c r="AQ223" s="6">
        <v>0</v>
      </c>
      <c r="AR223" s="6">
        <v>39279.910000000003</v>
      </c>
      <c r="AS223" s="6">
        <v>0</v>
      </c>
      <c r="AT223" s="6">
        <v>2889815</v>
      </c>
      <c r="AU223" s="6">
        <v>1723</v>
      </c>
      <c r="AV223" s="6">
        <v>0</v>
      </c>
      <c r="AW223" s="6">
        <v>0</v>
      </c>
      <c r="AX223" s="6">
        <v>33.26</v>
      </c>
      <c r="AY223" s="6">
        <v>0</v>
      </c>
      <c r="AZ223" s="6">
        <v>13.59</v>
      </c>
      <c r="BA223" s="6">
        <v>2890</v>
      </c>
      <c r="BB223" s="6">
        <v>46.85</v>
      </c>
      <c r="BC223" s="6">
        <v>0</v>
      </c>
      <c r="BD223" s="6">
        <v>1.31</v>
      </c>
      <c r="BE223" s="6">
        <v>0</v>
      </c>
      <c r="BF223" s="6">
        <v>0</v>
      </c>
      <c r="BG223" s="6">
        <v>0</v>
      </c>
      <c r="BH223" s="6">
        <v>0</v>
      </c>
      <c r="BI223" s="6">
        <v>0</v>
      </c>
      <c r="BJ223" s="6">
        <v>0</v>
      </c>
      <c r="BK223" s="6">
        <v>0</v>
      </c>
      <c r="BL223" s="6">
        <v>0</v>
      </c>
      <c r="BM223" s="6">
        <v>1840.55</v>
      </c>
      <c r="BN223" s="6">
        <v>58895.77</v>
      </c>
      <c r="BO223" s="6">
        <v>3600.95</v>
      </c>
      <c r="BP223" s="6">
        <v>38000</v>
      </c>
      <c r="BQ223" s="6">
        <v>4427.6400000000003</v>
      </c>
      <c r="BR223" s="6">
        <v>0</v>
      </c>
      <c r="BS223" s="6">
        <v>13928.72</v>
      </c>
      <c r="BT223" s="6">
        <v>401.38</v>
      </c>
      <c r="BU223" s="6">
        <v>0</v>
      </c>
      <c r="BV223" s="6">
        <v>0</v>
      </c>
      <c r="BW223" s="6">
        <v>82.27</v>
      </c>
      <c r="BX223" s="6">
        <v>1840.55</v>
      </c>
      <c r="BY223" s="6">
        <v>55095.77</v>
      </c>
      <c r="BZ223" s="6">
        <v>3600.95</v>
      </c>
      <c r="CA223" s="6">
        <v>2595.11</v>
      </c>
      <c r="CB223" s="6">
        <v>4427.6400000000003</v>
      </c>
      <c r="CC223" s="6">
        <v>0</v>
      </c>
      <c r="CD223" s="6">
        <v>13650.8</v>
      </c>
      <c r="CE223" s="6">
        <v>401.38</v>
      </c>
      <c r="CF223" s="6">
        <v>0</v>
      </c>
      <c r="CG223" s="6">
        <v>0</v>
      </c>
      <c r="CH223" s="6">
        <v>0</v>
      </c>
      <c r="CI223" s="6">
        <v>0</v>
      </c>
      <c r="CJ223" s="6">
        <v>0</v>
      </c>
      <c r="CK223" s="6">
        <v>0</v>
      </c>
      <c r="CL223" s="6">
        <v>0</v>
      </c>
      <c r="CM223" s="6">
        <v>0</v>
      </c>
      <c r="CN223" s="6">
        <v>0</v>
      </c>
      <c r="CO223" s="6">
        <v>0</v>
      </c>
      <c r="CP223" s="6">
        <v>0</v>
      </c>
      <c r="CQ223" s="6">
        <v>0</v>
      </c>
      <c r="CR223" s="6">
        <v>135394.62</v>
      </c>
      <c r="CS223" s="6">
        <v>0</v>
      </c>
      <c r="CT223" s="6">
        <v>3800</v>
      </c>
      <c r="CU223" s="6">
        <v>0</v>
      </c>
      <c r="CV223" s="6">
        <v>0</v>
      </c>
      <c r="CW223" s="6">
        <v>0</v>
      </c>
      <c r="CX223" s="6">
        <v>0</v>
      </c>
      <c r="CY223" s="6">
        <v>0</v>
      </c>
      <c r="CZ223" s="6">
        <v>0</v>
      </c>
      <c r="DA223" s="6">
        <v>0</v>
      </c>
      <c r="DB223" s="6">
        <v>0</v>
      </c>
      <c r="DC223" s="6">
        <v>7600</v>
      </c>
      <c r="DD223" s="6">
        <v>0</v>
      </c>
      <c r="DE223" s="6">
        <v>0</v>
      </c>
      <c r="DF223" s="6">
        <v>0</v>
      </c>
      <c r="DG223" s="6">
        <v>35404.89</v>
      </c>
      <c r="DH223" s="6">
        <v>0</v>
      </c>
      <c r="DI223" s="6">
        <v>0</v>
      </c>
      <c r="DJ223" s="6">
        <v>0</v>
      </c>
      <c r="DK223" s="6">
        <v>0</v>
      </c>
      <c r="DL223" s="6">
        <v>0</v>
      </c>
      <c r="DM223" s="6">
        <v>0</v>
      </c>
      <c r="DN223" s="6">
        <v>0</v>
      </c>
      <c r="DO223" s="6">
        <v>0</v>
      </c>
      <c r="DP223" s="6">
        <v>0</v>
      </c>
      <c r="DQ223" s="6">
        <v>0</v>
      </c>
      <c r="DR223" s="6">
        <v>269708.48</v>
      </c>
      <c r="DS223" s="6">
        <v>0</v>
      </c>
      <c r="DT223" s="6">
        <v>277.92</v>
      </c>
      <c r="DU223" s="6">
        <v>0</v>
      </c>
      <c r="DV223" s="6">
        <v>0</v>
      </c>
      <c r="DW223" s="6">
        <v>0</v>
      </c>
      <c r="DX223" s="6">
        <v>0</v>
      </c>
      <c r="DY223" s="6">
        <v>0</v>
      </c>
      <c r="DZ223" s="6" t="s">
        <v>134</v>
      </c>
      <c r="EA223" s="6" t="s">
        <v>135</v>
      </c>
      <c r="EB223" s="6" t="s">
        <v>148</v>
      </c>
    </row>
    <row r="224" spans="1:132" ht="12" customHeight="1" x14ac:dyDescent="0.25">
      <c r="A224" s="6">
        <v>2022</v>
      </c>
      <c r="B224" s="6" t="s">
        <v>1032</v>
      </c>
      <c r="C224" s="6" t="s">
        <v>397</v>
      </c>
      <c r="D224" s="6" t="s">
        <v>819</v>
      </c>
      <c r="E224" s="6" t="s">
        <v>398</v>
      </c>
      <c r="F224" s="6" t="s">
        <v>145</v>
      </c>
      <c r="G224" s="6">
        <v>38</v>
      </c>
      <c r="H224" s="6">
        <v>0</v>
      </c>
      <c r="I224" s="6">
        <v>0</v>
      </c>
      <c r="J224" s="6">
        <v>0</v>
      </c>
      <c r="K224" s="6">
        <v>22</v>
      </c>
      <c r="L224" s="6">
        <v>0</v>
      </c>
      <c r="M224" s="6">
        <v>0</v>
      </c>
      <c r="N224" s="6">
        <v>9</v>
      </c>
      <c r="O224" s="6">
        <v>0</v>
      </c>
      <c r="P224" s="6">
        <v>0</v>
      </c>
      <c r="Q224" s="6">
        <v>47</v>
      </c>
      <c r="R224" s="6">
        <v>22</v>
      </c>
      <c r="S224" s="6">
        <v>69</v>
      </c>
      <c r="T224" s="6">
        <v>446</v>
      </c>
      <c r="U224" s="6">
        <v>10.47</v>
      </c>
      <c r="V224" s="6">
        <v>35440.949999999997</v>
      </c>
      <c r="W224" s="6">
        <v>4728.76</v>
      </c>
      <c r="X224" s="6">
        <v>1566.3</v>
      </c>
      <c r="Y224" s="6">
        <v>1499.37</v>
      </c>
      <c r="Z224" s="6">
        <v>822649.25</v>
      </c>
      <c r="AA224" s="6">
        <v>1023616.3</v>
      </c>
      <c r="AB224" s="6">
        <v>991324.59</v>
      </c>
      <c r="AC224" s="6">
        <v>0.96850000000000003</v>
      </c>
      <c r="AD224" s="6">
        <v>991324.59</v>
      </c>
      <c r="AE224" s="6">
        <v>1023616.3</v>
      </c>
      <c r="AF224" s="6">
        <v>420385.57</v>
      </c>
      <c r="AG224" s="6">
        <v>0</v>
      </c>
      <c r="AH224" s="6">
        <v>18016.560000000001</v>
      </c>
      <c r="AI224" s="6">
        <v>3441.9</v>
      </c>
      <c r="AJ224" s="63">
        <v>96518.71</v>
      </c>
      <c r="AK224" s="6">
        <v>0</v>
      </c>
      <c r="AL224" s="6">
        <v>52.47</v>
      </c>
      <c r="AM224" s="63">
        <v>251493.27</v>
      </c>
      <c r="AN224" s="6">
        <v>42729.599999999999</v>
      </c>
      <c r="AO224" s="6">
        <v>46290.400000000001</v>
      </c>
      <c r="AP224" s="6">
        <v>0.48</v>
      </c>
      <c r="AQ224" s="6">
        <v>0.52</v>
      </c>
      <c r="AR224" s="6">
        <v>168675.34</v>
      </c>
      <c r="AS224" s="6">
        <v>0</v>
      </c>
      <c r="AT224" s="6">
        <v>1785672</v>
      </c>
      <c r="AU224" s="6">
        <v>3149</v>
      </c>
      <c r="AV224" s="6">
        <v>8809</v>
      </c>
      <c r="AW224" s="6">
        <v>0</v>
      </c>
      <c r="AX224" s="6">
        <v>33.119999999999997</v>
      </c>
      <c r="AY224" s="6">
        <v>16.71</v>
      </c>
      <c r="AZ224" s="6">
        <v>94.46</v>
      </c>
      <c r="BA224" s="6">
        <v>1786</v>
      </c>
      <c r="BB224" s="6">
        <v>144.29</v>
      </c>
      <c r="BC224" s="6">
        <v>15.79</v>
      </c>
      <c r="BD224" s="6">
        <v>14.71</v>
      </c>
      <c r="BE224" s="6">
        <v>0</v>
      </c>
      <c r="BF224" s="6">
        <v>0</v>
      </c>
      <c r="BG224" s="6">
        <v>0</v>
      </c>
      <c r="BH224" s="6">
        <v>0</v>
      </c>
      <c r="BI224" s="6">
        <v>0</v>
      </c>
      <c r="BJ224" s="6">
        <v>0</v>
      </c>
      <c r="BK224" s="6">
        <v>0</v>
      </c>
      <c r="BL224" s="6">
        <v>15.88</v>
      </c>
      <c r="BM224" s="6">
        <v>130000</v>
      </c>
      <c r="BN224" s="6">
        <v>141282.79999999999</v>
      </c>
      <c r="BO224" s="6">
        <v>0</v>
      </c>
      <c r="BP224" s="6">
        <v>150000</v>
      </c>
      <c r="BQ224" s="6">
        <v>2535.59</v>
      </c>
      <c r="BR224" s="6">
        <v>0</v>
      </c>
      <c r="BS224" s="6">
        <v>14053.56</v>
      </c>
      <c r="BT224" s="6">
        <v>0</v>
      </c>
      <c r="BU224" s="6">
        <v>0</v>
      </c>
      <c r="BV224" s="6">
        <v>199365.54</v>
      </c>
      <c r="BW224" s="6">
        <v>0</v>
      </c>
      <c r="BX224" s="6">
        <v>13057.13</v>
      </c>
      <c r="BY224" s="6">
        <v>115010.8</v>
      </c>
      <c r="BZ224" s="6">
        <v>0</v>
      </c>
      <c r="CA224" s="6">
        <v>28221.55</v>
      </c>
      <c r="CB224" s="6">
        <v>2535.59</v>
      </c>
      <c r="CC224" s="6">
        <v>0</v>
      </c>
      <c r="CD224" s="6">
        <v>13428.76</v>
      </c>
      <c r="CE224" s="6">
        <v>0</v>
      </c>
      <c r="CF224" s="6">
        <v>0</v>
      </c>
      <c r="CG224" s="6">
        <v>161965.54</v>
      </c>
      <c r="CH224" s="6">
        <v>0</v>
      </c>
      <c r="CI224" s="6">
        <v>0</v>
      </c>
      <c r="CJ224" s="6">
        <v>0</v>
      </c>
      <c r="CK224" s="6">
        <v>0</v>
      </c>
      <c r="CL224" s="6">
        <v>0</v>
      </c>
      <c r="CM224" s="6">
        <v>0</v>
      </c>
      <c r="CN224" s="6">
        <v>0</v>
      </c>
      <c r="CO224" s="6">
        <v>0</v>
      </c>
      <c r="CP224" s="6">
        <v>0</v>
      </c>
      <c r="CQ224" s="6">
        <v>0</v>
      </c>
      <c r="CR224" s="6">
        <v>257695.34</v>
      </c>
      <c r="CS224" s="6">
        <v>28195.22</v>
      </c>
      <c r="CT224" s="6">
        <v>26272</v>
      </c>
      <c r="CU224" s="6">
        <v>0</v>
      </c>
      <c r="CV224" s="6">
        <v>0</v>
      </c>
      <c r="CW224" s="6">
        <v>0</v>
      </c>
      <c r="CX224" s="6">
        <v>0</v>
      </c>
      <c r="CY224" s="6">
        <v>0</v>
      </c>
      <c r="CZ224" s="6">
        <v>0</v>
      </c>
      <c r="DA224" s="6">
        <v>28354.59</v>
      </c>
      <c r="DB224" s="6">
        <v>26000</v>
      </c>
      <c r="DC224" s="6">
        <v>30000</v>
      </c>
      <c r="DD224" s="6">
        <v>0</v>
      </c>
      <c r="DE224" s="6">
        <v>0</v>
      </c>
      <c r="DF224" s="6">
        <v>44373.82</v>
      </c>
      <c r="DG224" s="6">
        <v>121778.45</v>
      </c>
      <c r="DH224" s="6">
        <v>0</v>
      </c>
      <c r="DI224" s="6">
        <v>0</v>
      </c>
      <c r="DJ224" s="6">
        <v>0</v>
      </c>
      <c r="DK224" s="6">
        <v>0</v>
      </c>
      <c r="DL224" s="6">
        <v>0</v>
      </c>
      <c r="DM224" s="6">
        <v>0</v>
      </c>
      <c r="DN224" s="6">
        <v>0</v>
      </c>
      <c r="DO224" s="6">
        <v>0</v>
      </c>
      <c r="DP224" s="6">
        <v>0</v>
      </c>
      <c r="DQ224" s="6">
        <v>0</v>
      </c>
      <c r="DR224" s="6">
        <v>733576.78</v>
      </c>
      <c r="DS224" s="6">
        <v>44373.83</v>
      </c>
      <c r="DT224" s="6">
        <v>624.79999999999995</v>
      </c>
      <c r="DU224" s="6">
        <v>0</v>
      </c>
      <c r="DV224" s="6">
        <v>0</v>
      </c>
      <c r="DW224" s="6">
        <v>9045.41</v>
      </c>
      <c r="DX224" s="6">
        <v>0</v>
      </c>
      <c r="DY224" s="6">
        <v>0</v>
      </c>
      <c r="DZ224" s="6" t="s">
        <v>134</v>
      </c>
      <c r="EA224" s="6" t="s">
        <v>135</v>
      </c>
      <c r="EB224" s="6" t="s">
        <v>136</v>
      </c>
    </row>
    <row r="225" spans="1:132" ht="12" customHeight="1" x14ac:dyDescent="0.25">
      <c r="A225" s="6">
        <v>2022</v>
      </c>
      <c r="B225" s="6" t="s">
        <v>1033</v>
      </c>
      <c r="C225" s="6" t="s">
        <v>399</v>
      </c>
      <c r="D225" s="6" t="s">
        <v>820</v>
      </c>
      <c r="E225" s="6" t="s">
        <v>400</v>
      </c>
      <c r="F225" s="6" t="s">
        <v>145</v>
      </c>
      <c r="G225" s="6">
        <v>44</v>
      </c>
      <c r="H225" s="6">
        <v>0</v>
      </c>
      <c r="I225" s="6">
        <v>0</v>
      </c>
      <c r="J225" s="6">
        <v>0</v>
      </c>
      <c r="K225" s="6">
        <v>36</v>
      </c>
      <c r="L225" s="6">
        <v>0</v>
      </c>
      <c r="M225" s="6">
        <v>0</v>
      </c>
      <c r="N225" s="6">
        <v>17</v>
      </c>
      <c r="O225" s="6">
        <v>0</v>
      </c>
      <c r="P225" s="6">
        <v>0</v>
      </c>
      <c r="Q225" s="6">
        <v>61</v>
      </c>
      <c r="R225" s="6">
        <v>36</v>
      </c>
      <c r="S225" s="6">
        <v>97</v>
      </c>
      <c r="T225" s="6">
        <v>18509</v>
      </c>
      <c r="U225" s="6">
        <v>11.81</v>
      </c>
      <c r="V225" s="6">
        <v>39976.85</v>
      </c>
      <c r="W225" s="6">
        <v>9711.08</v>
      </c>
      <c r="X225" s="6">
        <v>2201.9</v>
      </c>
      <c r="Y225" s="6">
        <v>2107.81</v>
      </c>
      <c r="Z225" s="6">
        <v>1022531.92</v>
      </c>
      <c r="AA225" s="6">
        <v>1269147.52</v>
      </c>
      <c r="AB225" s="6">
        <v>1183569.6399999999</v>
      </c>
      <c r="AC225" s="6">
        <v>0.93259999999999998</v>
      </c>
      <c r="AD225" s="6">
        <v>1183569.6399999999</v>
      </c>
      <c r="AE225" s="6">
        <v>1269147.52</v>
      </c>
      <c r="AF225" s="6">
        <v>509037.25</v>
      </c>
      <c r="AG225" s="6">
        <v>0</v>
      </c>
      <c r="AH225" s="6">
        <v>26424.34</v>
      </c>
      <c r="AI225" s="6">
        <v>5006.3999999999996</v>
      </c>
      <c r="AJ225" s="63">
        <v>103850.42</v>
      </c>
      <c r="AK225" s="6">
        <v>0</v>
      </c>
      <c r="AL225" s="6">
        <v>0</v>
      </c>
      <c r="AM225" s="63">
        <v>321827.7</v>
      </c>
      <c r="AN225" s="6">
        <v>44513.275199999996</v>
      </c>
      <c r="AO225" s="6">
        <v>48222.714800000002</v>
      </c>
      <c r="AP225" s="6">
        <v>0.48</v>
      </c>
      <c r="AQ225" s="6">
        <v>0.52</v>
      </c>
      <c r="AR225" s="6">
        <v>161037.72</v>
      </c>
      <c r="AS225" s="6">
        <v>0</v>
      </c>
      <c r="AT225" s="6">
        <v>1805264</v>
      </c>
      <c r="AU225" s="6">
        <v>4224</v>
      </c>
      <c r="AV225" s="6">
        <v>9942</v>
      </c>
      <c r="AW225" s="6">
        <v>0</v>
      </c>
      <c r="AX225" s="6">
        <v>33</v>
      </c>
      <c r="AY225" s="6">
        <v>18.350000000000001</v>
      </c>
      <c r="AZ225" s="6">
        <v>89.2</v>
      </c>
      <c r="BA225" s="6">
        <v>1805</v>
      </c>
      <c r="BB225" s="6">
        <v>140.55000000000001</v>
      </c>
      <c r="BC225" s="6">
        <v>25.79</v>
      </c>
      <c r="BD225" s="6">
        <v>43.24</v>
      </c>
      <c r="BE225" s="6">
        <v>0</v>
      </c>
      <c r="BF225" s="6">
        <v>0</v>
      </c>
      <c r="BG225" s="6">
        <v>3.61</v>
      </c>
      <c r="BH225" s="6">
        <v>0</v>
      </c>
      <c r="BI225" s="6">
        <v>0</v>
      </c>
      <c r="BJ225" s="6">
        <v>0</v>
      </c>
      <c r="BK225" s="6">
        <v>0</v>
      </c>
      <c r="BL225" s="6">
        <v>0</v>
      </c>
      <c r="BM225" s="6">
        <v>143117.6</v>
      </c>
      <c r="BN225" s="6">
        <v>78066.2</v>
      </c>
      <c r="BO225" s="6">
        <v>0</v>
      </c>
      <c r="BP225" s="6">
        <v>200000</v>
      </c>
      <c r="BQ225" s="6">
        <v>18599.599999999999</v>
      </c>
      <c r="BR225" s="6">
        <v>0</v>
      </c>
      <c r="BS225" s="6">
        <v>776.62</v>
      </c>
      <c r="BT225" s="6">
        <v>3098.32</v>
      </c>
      <c r="BU225" s="6">
        <v>0</v>
      </c>
      <c r="BV225" s="6">
        <v>443.43</v>
      </c>
      <c r="BW225" s="6">
        <v>0</v>
      </c>
      <c r="BX225" s="6">
        <v>67674.41</v>
      </c>
      <c r="BY225" s="6">
        <v>0</v>
      </c>
      <c r="BZ225" s="6">
        <v>0</v>
      </c>
      <c r="CA225" s="6">
        <v>0</v>
      </c>
      <c r="CB225" s="6">
        <v>12089.74</v>
      </c>
      <c r="CC225" s="6">
        <v>0</v>
      </c>
      <c r="CD225" s="6">
        <v>0</v>
      </c>
      <c r="CE225" s="6">
        <v>3098.32</v>
      </c>
      <c r="CF225" s="6">
        <v>0</v>
      </c>
      <c r="CG225" s="6">
        <v>443.43</v>
      </c>
      <c r="CH225" s="6">
        <v>0</v>
      </c>
      <c r="CI225" s="6">
        <v>0</v>
      </c>
      <c r="CJ225" s="6">
        <v>0</v>
      </c>
      <c r="CK225" s="6">
        <v>0</v>
      </c>
      <c r="CL225" s="6">
        <v>0</v>
      </c>
      <c r="CM225" s="6">
        <v>0</v>
      </c>
      <c r="CN225" s="6">
        <v>0</v>
      </c>
      <c r="CO225" s="6">
        <v>0</v>
      </c>
      <c r="CP225" s="6">
        <v>0</v>
      </c>
      <c r="CQ225" s="6">
        <v>0</v>
      </c>
      <c r="CR225" s="6">
        <v>253773.71</v>
      </c>
      <c r="CS225" s="6">
        <v>46566.7</v>
      </c>
      <c r="CT225" s="6">
        <v>78066.2</v>
      </c>
      <c r="CU225" s="6">
        <v>0</v>
      </c>
      <c r="CV225" s="6">
        <v>6509.86</v>
      </c>
      <c r="CW225" s="6">
        <v>0</v>
      </c>
      <c r="CX225" s="6">
        <v>0</v>
      </c>
      <c r="CY225" s="6">
        <v>0</v>
      </c>
      <c r="CZ225" s="6">
        <v>0</v>
      </c>
      <c r="DA225" s="6">
        <v>0</v>
      </c>
      <c r="DB225" s="6">
        <v>28623.52</v>
      </c>
      <c r="DC225" s="6">
        <v>36382.06</v>
      </c>
      <c r="DD225" s="6">
        <v>6509.86</v>
      </c>
      <c r="DE225" s="6">
        <v>0</v>
      </c>
      <c r="DF225" s="6">
        <v>14438.24</v>
      </c>
      <c r="DG225" s="6">
        <v>200000</v>
      </c>
      <c r="DH225" s="6">
        <v>0</v>
      </c>
      <c r="DI225" s="6">
        <v>0</v>
      </c>
      <c r="DJ225" s="6">
        <v>0</v>
      </c>
      <c r="DK225" s="6">
        <v>0</v>
      </c>
      <c r="DL225" s="6">
        <v>0</v>
      </c>
      <c r="DM225" s="6">
        <v>0</v>
      </c>
      <c r="DN225" s="6">
        <v>0</v>
      </c>
      <c r="DO225" s="6">
        <v>0</v>
      </c>
      <c r="DP225" s="6">
        <v>0</v>
      </c>
      <c r="DQ225" s="6">
        <v>0</v>
      </c>
      <c r="DR225" s="6">
        <v>929795.93</v>
      </c>
      <c r="DS225" s="6">
        <v>14438.25</v>
      </c>
      <c r="DT225" s="6">
        <v>776.62</v>
      </c>
      <c r="DU225" s="6">
        <v>0</v>
      </c>
      <c r="DV225" s="6">
        <v>0</v>
      </c>
      <c r="DW225" s="6">
        <v>0</v>
      </c>
      <c r="DX225" s="6">
        <v>0</v>
      </c>
      <c r="DY225" s="6">
        <v>0</v>
      </c>
      <c r="DZ225" s="6" t="s">
        <v>134</v>
      </c>
      <c r="EA225" s="6" t="s">
        <v>135</v>
      </c>
      <c r="EB225" s="6" t="s">
        <v>136</v>
      </c>
    </row>
    <row r="226" spans="1:132" ht="12" customHeight="1" x14ac:dyDescent="0.25">
      <c r="A226" s="6">
        <v>2022</v>
      </c>
      <c r="B226" s="6" t="s">
        <v>1033</v>
      </c>
      <c r="C226" s="6" t="s">
        <v>399</v>
      </c>
      <c r="D226" s="6" t="s">
        <v>821</v>
      </c>
      <c r="E226" s="6" t="s">
        <v>401</v>
      </c>
      <c r="F226" s="6" t="s">
        <v>139</v>
      </c>
      <c r="G226" s="6">
        <v>0</v>
      </c>
      <c r="H226" s="6">
        <v>0</v>
      </c>
      <c r="I226" s="6">
        <v>0</v>
      </c>
      <c r="J226" s="6">
        <v>0</v>
      </c>
      <c r="K226" s="6">
        <v>17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17</v>
      </c>
      <c r="S226" s="6">
        <v>17</v>
      </c>
      <c r="T226" s="6">
        <v>0</v>
      </c>
      <c r="U226" s="6">
        <v>4.2110000000000003</v>
      </c>
      <c r="V226" s="6">
        <v>14254.24</v>
      </c>
      <c r="W226" s="6">
        <v>1204.48</v>
      </c>
      <c r="X226" s="6">
        <v>385.9</v>
      </c>
      <c r="Y226" s="6">
        <v>369.41</v>
      </c>
      <c r="Z226" s="6">
        <v>395408.03</v>
      </c>
      <c r="AA226" s="6">
        <v>493651.7</v>
      </c>
      <c r="AB226" s="6">
        <v>535789.34</v>
      </c>
      <c r="AC226" s="6">
        <v>1.0853999999999999</v>
      </c>
      <c r="AD226" s="6">
        <v>535789.34</v>
      </c>
      <c r="AE226" s="6">
        <v>535789.34</v>
      </c>
      <c r="AF226" s="6">
        <v>202283.59</v>
      </c>
      <c r="AG226" s="6">
        <v>0</v>
      </c>
      <c r="AH226" s="6">
        <v>12007.56</v>
      </c>
      <c r="AI226" s="6">
        <v>886.55</v>
      </c>
      <c r="AJ226" s="63">
        <v>53578.93</v>
      </c>
      <c r="AK226" s="6">
        <v>463.79</v>
      </c>
      <c r="AL226" s="6">
        <v>0</v>
      </c>
      <c r="AM226" s="63">
        <v>69876.800000000003</v>
      </c>
      <c r="AN226" s="6">
        <v>0</v>
      </c>
      <c r="AO226" s="6">
        <v>40302.910000000003</v>
      </c>
      <c r="AP226" s="6">
        <v>0</v>
      </c>
      <c r="AQ226" s="6">
        <v>1</v>
      </c>
      <c r="AR226" s="6">
        <v>140381.31</v>
      </c>
      <c r="AS226" s="6">
        <v>0</v>
      </c>
      <c r="AT226" s="6">
        <v>3388921</v>
      </c>
      <c r="AU226" s="6">
        <v>0</v>
      </c>
      <c r="AV226" s="6">
        <v>5872</v>
      </c>
      <c r="AW226" s="6">
        <v>0</v>
      </c>
      <c r="AX226" s="6">
        <v>0</v>
      </c>
      <c r="AY226" s="6">
        <v>11.9</v>
      </c>
      <c r="AZ226" s="6">
        <v>41.42</v>
      </c>
      <c r="BA226" s="6">
        <v>3389</v>
      </c>
      <c r="BB226" s="6">
        <v>53.32</v>
      </c>
      <c r="BC226" s="6">
        <v>4.21</v>
      </c>
      <c r="BD226" s="6">
        <v>0</v>
      </c>
      <c r="BE226" s="6">
        <v>0</v>
      </c>
      <c r="BF226" s="6">
        <v>0</v>
      </c>
      <c r="BG226" s="6">
        <v>0</v>
      </c>
      <c r="BH226" s="6">
        <v>0</v>
      </c>
      <c r="BI226" s="6">
        <v>0</v>
      </c>
      <c r="BJ226" s="6">
        <v>0</v>
      </c>
      <c r="BK226" s="6">
        <v>0</v>
      </c>
      <c r="BL226" s="6">
        <v>0</v>
      </c>
      <c r="BM226" s="6">
        <v>75500</v>
      </c>
      <c r="BN226" s="6">
        <v>126360.29</v>
      </c>
      <c r="BO226" s="6">
        <v>0</v>
      </c>
      <c r="BP226" s="6">
        <v>83000</v>
      </c>
      <c r="BQ226" s="6">
        <v>13982.83</v>
      </c>
      <c r="BR226" s="6">
        <v>0</v>
      </c>
      <c r="BS226" s="6">
        <v>36167.03</v>
      </c>
      <c r="BT226" s="6">
        <v>657909.47</v>
      </c>
      <c r="BU226" s="6">
        <v>0</v>
      </c>
      <c r="BV226" s="6">
        <v>0</v>
      </c>
      <c r="BW226" s="6">
        <v>54723.14</v>
      </c>
      <c r="BX226" s="6">
        <v>25566.12</v>
      </c>
      <c r="BY226" s="6">
        <v>116360.29</v>
      </c>
      <c r="BZ226" s="6">
        <v>0</v>
      </c>
      <c r="CA226" s="6">
        <v>18320.43</v>
      </c>
      <c r="CB226" s="6">
        <v>13982.83</v>
      </c>
      <c r="CC226" s="6">
        <v>0</v>
      </c>
      <c r="CD226" s="6">
        <v>35866.720000000001</v>
      </c>
      <c r="CE226" s="6">
        <v>657909.47</v>
      </c>
      <c r="CF226" s="6">
        <v>0</v>
      </c>
      <c r="CG226" s="6">
        <v>0</v>
      </c>
      <c r="CH226" s="6">
        <v>15000</v>
      </c>
      <c r="CI226" s="6">
        <v>10000</v>
      </c>
      <c r="CJ226" s="6">
        <v>0</v>
      </c>
      <c r="CK226" s="6">
        <v>0</v>
      </c>
      <c r="CL226" s="6">
        <v>0</v>
      </c>
      <c r="CM226" s="6">
        <v>0</v>
      </c>
      <c r="CN226" s="6">
        <v>0</v>
      </c>
      <c r="CO226" s="6">
        <v>0</v>
      </c>
      <c r="CP226" s="6">
        <v>0</v>
      </c>
      <c r="CQ226" s="6">
        <v>0</v>
      </c>
      <c r="CR226" s="6">
        <v>180684.22</v>
      </c>
      <c r="CS226" s="6">
        <v>14258.98</v>
      </c>
      <c r="CT226" s="6">
        <v>0</v>
      </c>
      <c r="CU226" s="6">
        <v>0</v>
      </c>
      <c r="CV226" s="6">
        <v>0</v>
      </c>
      <c r="CW226" s="6">
        <v>0</v>
      </c>
      <c r="CX226" s="6">
        <v>0</v>
      </c>
      <c r="CY226" s="6">
        <v>0</v>
      </c>
      <c r="CZ226" s="6">
        <v>0</v>
      </c>
      <c r="DA226" s="6">
        <v>0</v>
      </c>
      <c r="DB226" s="6">
        <v>15100</v>
      </c>
      <c r="DC226" s="6">
        <v>16600</v>
      </c>
      <c r="DD226" s="6">
        <v>0</v>
      </c>
      <c r="DE226" s="6">
        <v>0</v>
      </c>
      <c r="DF226" s="6">
        <v>10337.450000000001</v>
      </c>
      <c r="DG226" s="6">
        <v>64679.57</v>
      </c>
      <c r="DH226" s="6">
        <v>0</v>
      </c>
      <c r="DI226" s="6">
        <v>0</v>
      </c>
      <c r="DJ226" s="6">
        <v>0</v>
      </c>
      <c r="DK226" s="6">
        <v>0</v>
      </c>
      <c r="DL226" s="6">
        <v>0</v>
      </c>
      <c r="DM226" s="6">
        <v>0</v>
      </c>
      <c r="DN226" s="6">
        <v>0</v>
      </c>
      <c r="DO226" s="6">
        <v>0</v>
      </c>
      <c r="DP226" s="6">
        <v>0</v>
      </c>
      <c r="DQ226" s="6">
        <v>0</v>
      </c>
      <c r="DR226" s="6">
        <v>300381.98</v>
      </c>
      <c r="DS226" s="6">
        <v>10337.450000000001</v>
      </c>
      <c r="DT226" s="6">
        <v>300.31</v>
      </c>
      <c r="DU226" s="6">
        <v>0</v>
      </c>
      <c r="DV226" s="6">
        <v>0</v>
      </c>
      <c r="DW226" s="6">
        <v>0</v>
      </c>
      <c r="DX226" s="6">
        <v>0</v>
      </c>
      <c r="DY226" s="6">
        <v>0</v>
      </c>
      <c r="DZ226" s="6" t="s">
        <v>228</v>
      </c>
      <c r="EA226" s="6" t="s">
        <v>229</v>
      </c>
      <c r="EB226" s="6" t="s">
        <v>141</v>
      </c>
    </row>
    <row r="227" spans="1:132" ht="12" customHeight="1" x14ac:dyDescent="0.25">
      <c r="A227" s="6">
        <v>2022</v>
      </c>
      <c r="B227" s="6" t="s">
        <v>1033</v>
      </c>
      <c r="C227" s="6" t="s">
        <v>399</v>
      </c>
      <c r="D227" s="6" t="s">
        <v>822</v>
      </c>
      <c r="E227" s="6" t="s">
        <v>402</v>
      </c>
      <c r="F227" s="6" t="s">
        <v>145</v>
      </c>
      <c r="G227" s="6">
        <v>263</v>
      </c>
      <c r="H227" s="6">
        <v>0</v>
      </c>
      <c r="I227" s="6">
        <v>3</v>
      </c>
      <c r="J227" s="6">
        <v>0</v>
      </c>
      <c r="K227" s="6">
        <v>140</v>
      </c>
      <c r="L227" s="6">
        <v>0</v>
      </c>
      <c r="M227" s="6">
        <v>0</v>
      </c>
      <c r="N227" s="6">
        <v>77</v>
      </c>
      <c r="O227" s="6">
        <v>0</v>
      </c>
      <c r="P227" s="6">
        <v>0</v>
      </c>
      <c r="Q227" s="6">
        <v>343</v>
      </c>
      <c r="R227" s="6">
        <v>140</v>
      </c>
      <c r="S227" s="6">
        <v>483</v>
      </c>
      <c r="T227" s="6">
        <v>17617</v>
      </c>
      <c r="U227" s="6">
        <v>43</v>
      </c>
      <c r="V227" s="6">
        <v>145555</v>
      </c>
      <c r="W227" s="6">
        <v>17420.16</v>
      </c>
      <c r="X227" s="6">
        <v>10964.1</v>
      </c>
      <c r="Y227" s="6">
        <v>10495.59</v>
      </c>
      <c r="Z227" s="6">
        <v>3292023.21</v>
      </c>
      <c r="AA227" s="6">
        <v>4088922.25</v>
      </c>
      <c r="AB227" s="6">
        <v>4192234.7</v>
      </c>
      <c r="AC227" s="6">
        <v>1.0253000000000001</v>
      </c>
      <c r="AD227" s="6">
        <v>4171815.64</v>
      </c>
      <c r="AE227" s="6">
        <v>4192234.7</v>
      </c>
      <c r="AF227" s="6">
        <v>1650154.5</v>
      </c>
      <c r="AG227" s="6">
        <v>0</v>
      </c>
      <c r="AH227" s="6">
        <v>97624.8</v>
      </c>
      <c r="AI227" s="6">
        <v>0</v>
      </c>
      <c r="AJ227" s="63">
        <v>419223.47</v>
      </c>
      <c r="AK227" s="6">
        <v>63568.5</v>
      </c>
      <c r="AL227" s="6">
        <v>0</v>
      </c>
      <c r="AM227" s="63">
        <v>938204.04</v>
      </c>
      <c r="AN227" s="6">
        <v>245913.00930000001</v>
      </c>
      <c r="AO227" s="6">
        <v>144425.10070000001</v>
      </c>
      <c r="AP227" s="6">
        <v>0.63</v>
      </c>
      <c r="AQ227" s="6">
        <v>0.37</v>
      </c>
      <c r="AR227" s="6">
        <v>900211.49</v>
      </c>
      <c r="AS227" s="6">
        <v>0</v>
      </c>
      <c r="AT227" s="6">
        <v>7857353</v>
      </c>
      <c r="AU227" s="6">
        <v>17953</v>
      </c>
      <c r="AV227" s="6">
        <v>20637</v>
      </c>
      <c r="AW227" s="6">
        <v>0</v>
      </c>
      <c r="AX227" s="6">
        <v>32.43</v>
      </c>
      <c r="AY227" s="6">
        <v>17.25</v>
      </c>
      <c r="AZ227" s="6">
        <v>114.57</v>
      </c>
      <c r="BA227" s="6">
        <v>7857</v>
      </c>
      <c r="BB227" s="6">
        <v>164.25</v>
      </c>
      <c r="BC227" s="6">
        <v>36.229999999999997</v>
      </c>
      <c r="BD227" s="6">
        <v>17.100000000000001</v>
      </c>
      <c r="BE227" s="6">
        <v>6.5</v>
      </c>
      <c r="BF227" s="6">
        <v>0</v>
      </c>
      <c r="BG227" s="6">
        <v>0</v>
      </c>
      <c r="BH227" s="6">
        <v>0</v>
      </c>
      <c r="BI227" s="6">
        <v>7.58</v>
      </c>
      <c r="BJ227" s="6">
        <v>0</v>
      </c>
      <c r="BK227" s="6">
        <v>0</v>
      </c>
      <c r="BL227" s="6">
        <v>4.1399999999999997</v>
      </c>
      <c r="BM227" s="6">
        <v>700000</v>
      </c>
      <c r="BN227" s="6">
        <v>254532.74</v>
      </c>
      <c r="BO227" s="6">
        <v>150000</v>
      </c>
      <c r="BP227" s="6">
        <v>600000</v>
      </c>
      <c r="BQ227" s="6">
        <v>23996.81</v>
      </c>
      <c r="BR227" s="6">
        <v>0</v>
      </c>
      <c r="BS227" s="6">
        <v>89636.29</v>
      </c>
      <c r="BT227" s="6">
        <v>139736.29</v>
      </c>
      <c r="BU227" s="6">
        <v>16000</v>
      </c>
      <c r="BV227" s="6">
        <v>259988.8</v>
      </c>
      <c r="BW227" s="6">
        <v>13649.91</v>
      </c>
      <c r="BX227" s="6">
        <v>233827.91</v>
      </c>
      <c r="BY227" s="6">
        <v>120147.74</v>
      </c>
      <c r="BZ227" s="6">
        <v>98925.05</v>
      </c>
      <c r="CA227" s="6">
        <v>74156.81</v>
      </c>
      <c r="CB227" s="6">
        <v>23996.81</v>
      </c>
      <c r="CC227" s="6">
        <v>0</v>
      </c>
      <c r="CD227" s="6">
        <v>27585.99</v>
      </c>
      <c r="CE227" s="6">
        <v>94736.29</v>
      </c>
      <c r="CF227" s="6">
        <v>51276.25</v>
      </c>
      <c r="CG227" s="6">
        <v>180688.8</v>
      </c>
      <c r="CH227" s="6">
        <v>0</v>
      </c>
      <c r="CI227" s="6">
        <v>0</v>
      </c>
      <c r="CJ227" s="6">
        <v>0</v>
      </c>
      <c r="CK227" s="6">
        <v>0</v>
      </c>
      <c r="CL227" s="6">
        <v>0</v>
      </c>
      <c r="CM227" s="6">
        <v>0</v>
      </c>
      <c r="CN227" s="6">
        <v>0</v>
      </c>
      <c r="CO227" s="6">
        <v>45000</v>
      </c>
      <c r="CP227" s="6">
        <v>0</v>
      </c>
      <c r="CQ227" s="6">
        <v>0</v>
      </c>
      <c r="CR227" s="6">
        <v>1290549.6000000001</v>
      </c>
      <c r="CS227" s="6">
        <v>284672.09000000003</v>
      </c>
      <c r="CT227" s="6">
        <v>134385</v>
      </c>
      <c r="CU227" s="6">
        <v>51074.95</v>
      </c>
      <c r="CV227" s="6">
        <v>0</v>
      </c>
      <c r="CW227" s="6">
        <v>0</v>
      </c>
      <c r="CX227" s="6">
        <v>59550</v>
      </c>
      <c r="CY227" s="6">
        <v>0</v>
      </c>
      <c r="CZ227" s="6">
        <v>0</v>
      </c>
      <c r="DA227" s="6">
        <v>32535.16</v>
      </c>
      <c r="DB227" s="6">
        <v>140000</v>
      </c>
      <c r="DC227" s="6">
        <v>120000</v>
      </c>
      <c r="DD227" s="6">
        <v>0</v>
      </c>
      <c r="DE227" s="6">
        <v>0</v>
      </c>
      <c r="DF227" s="6">
        <v>90750</v>
      </c>
      <c r="DG227" s="6">
        <v>525843.18999999994</v>
      </c>
      <c r="DH227" s="6">
        <v>0</v>
      </c>
      <c r="DI227" s="6">
        <v>0</v>
      </c>
      <c r="DJ227" s="6">
        <v>0</v>
      </c>
      <c r="DK227" s="6">
        <v>0</v>
      </c>
      <c r="DL227" s="6">
        <v>0</v>
      </c>
      <c r="DM227" s="6">
        <v>0</v>
      </c>
      <c r="DN227" s="6">
        <v>0</v>
      </c>
      <c r="DO227" s="6">
        <v>0</v>
      </c>
      <c r="DP227" s="6">
        <v>0</v>
      </c>
      <c r="DQ227" s="6">
        <v>0</v>
      </c>
      <c r="DR227" s="6">
        <v>2888035.19</v>
      </c>
      <c r="DS227" s="6">
        <v>90750</v>
      </c>
      <c r="DT227" s="6">
        <v>2500.3000000000002</v>
      </c>
      <c r="DU227" s="6">
        <v>0</v>
      </c>
      <c r="DV227" s="6">
        <v>0</v>
      </c>
      <c r="DW227" s="6">
        <v>46764.84</v>
      </c>
      <c r="DX227" s="6">
        <v>0</v>
      </c>
      <c r="DY227" s="6">
        <v>0</v>
      </c>
      <c r="DZ227" s="6" t="s">
        <v>150</v>
      </c>
      <c r="EA227" s="10">
        <v>0</v>
      </c>
      <c r="EB227" s="6" t="s">
        <v>141</v>
      </c>
    </row>
    <row r="228" spans="1:132" ht="12" customHeight="1" x14ac:dyDescent="0.25">
      <c r="A228" s="6">
        <v>2022</v>
      </c>
      <c r="B228" s="6" t="s">
        <v>1033</v>
      </c>
      <c r="C228" s="6" t="s">
        <v>399</v>
      </c>
      <c r="D228" s="6" t="s">
        <v>823</v>
      </c>
      <c r="E228" s="6" t="s">
        <v>403</v>
      </c>
      <c r="F228" s="6" t="s">
        <v>145</v>
      </c>
      <c r="G228" s="6">
        <v>30</v>
      </c>
      <c r="H228" s="6">
        <v>0</v>
      </c>
      <c r="I228" s="6">
        <v>0</v>
      </c>
      <c r="J228" s="6">
        <v>0</v>
      </c>
      <c r="K228" s="6">
        <v>13</v>
      </c>
      <c r="L228" s="6">
        <v>0</v>
      </c>
      <c r="M228" s="6">
        <v>0</v>
      </c>
      <c r="N228" s="6">
        <v>7</v>
      </c>
      <c r="O228" s="6">
        <v>0</v>
      </c>
      <c r="P228" s="6">
        <v>0</v>
      </c>
      <c r="Q228" s="6">
        <v>37</v>
      </c>
      <c r="R228" s="6">
        <v>13</v>
      </c>
      <c r="S228" s="6">
        <v>50</v>
      </c>
      <c r="T228" s="6">
        <v>1561</v>
      </c>
      <c r="U228" s="6">
        <v>9.0830000000000002</v>
      </c>
      <c r="V228" s="6">
        <v>30745.96</v>
      </c>
      <c r="W228" s="6">
        <v>2527.27</v>
      </c>
      <c r="X228" s="6">
        <v>1135</v>
      </c>
      <c r="Y228" s="6">
        <v>1086.5</v>
      </c>
      <c r="Z228" s="6">
        <v>698106.96</v>
      </c>
      <c r="AA228" s="6">
        <v>866433.58</v>
      </c>
      <c r="AB228" s="6">
        <v>985199</v>
      </c>
      <c r="AC228" s="6">
        <v>1.1371</v>
      </c>
      <c r="AD228" s="6">
        <v>985199</v>
      </c>
      <c r="AE228" s="6">
        <v>985199</v>
      </c>
      <c r="AF228" s="6">
        <v>363062.56</v>
      </c>
      <c r="AG228" s="6">
        <v>0</v>
      </c>
      <c r="AH228" s="6">
        <v>7353.15</v>
      </c>
      <c r="AI228" s="6">
        <v>2451.0500000000002</v>
      </c>
      <c r="AJ228" s="63">
        <v>36711.699999999997</v>
      </c>
      <c r="AK228" s="6">
        <v>0</v>
      </c>
      <c r="AL228" s="6">
        <v>64.069999999999993</v>
      </c>
      <c r="AM228" s="63">
        <v>130663.46</v>
      </c>
      <c r="AN228" s="6">
        <v>76755.835200000001</v>
      </c>
      <c r="AO228" s="6">
        <v>83152.154800000004</v>
      </c>
      <c r="AP228" s="6">
        <v>0.48</v>
      </c>
      <c r="AQ228" s="6">
        <v>0.52</v>
      </c>
      <c r="AR228" s="6">
        <v>287092.03999999998</v>
      </c>
      <c r="AS228" s="6">
        <v>0</v>
      </c>
      <c r="AT228" s="6">
        <v>3271711</v>
      </c>
      <c r="AU228" s="6">
        <v>1231</v>
      </c>
      <c r="AV228" s="6">
        <v>5172</v>
      </c>
      <c r="AW228" s="6">
        <v>0</v>
      </c>
      <c r="AX228" s="6">
        <v>30.98</v>
      </c>
      <c r="AY228" s="6">
        <v>17.89</v>
      </c>
      <c r="AZ228" s="6">
        <v>87.75</v>
      </c>
      <c r="BA228" s="6">
        <v>3272</v>
      </c>
      <c r="BB228" s="6">
        <v>136.62</v>
      </c>
      <c r="BC228" s="6">
        <v>44.46</v>
      </c>
      <c r="BD228" s="6">
        <v>17.739999999999998</v>
      </c>
      <c r="BE228" s="6">
        <v>0</v>
      </c>
      <c r="BF228" s="6">
        <v>0</v>
      </c>
      <c r="BG228" s="6">
        <v>0</v>
      </c>
      <c r="BH228" s="6">
        <v>0</v>
      </c>
      <c r="BI228" s="6">
        <v>3.06</v>
      </c>
      <c r="BJ228" s="6">
        <v>0</v>
      </c>
      <c r="BK228" s="6">
        <v>0</v>
      </c>
      <c r="BL228" s="6">
        <v>0</v>
      </c>
      <c r="BM228" s="6">
        <v>250000</v>
      </c>
      <c r="BN228" s="6">
        <v>191340.62</v>
      </c>
      <c r="BO228" s="6">
        <v>0</v>
      </c>
      <c r="BP228" s="6">
        <v>125000</v>
      </c>
      <c r="BQ228" s="6">
        <v>0</v>
      </c>
      <c r="BR228" s="6">
        <v>0</v>
      </c>
      <c r="BS228" s="6">
        <v>30000.25</v>
      </c>
      <c r="BT228" s="6">
        <v>238821.74</v>
      </c>
      <c r="BU228" s="6">
        <v>0</v>
      </c>
      <c r="BV228" s="6">
        <v>0</v>
      </c>
      <c r="BW228" s="6">
        <v>0</v>
      </c>
      <c r="BX228" s="6">
        <v>47575.96</v>
      </c>
      <c r="BY228" s="6">
        <v>133312.17000000001</v>
      </c>
      <c r="BZ228" s="6">
        <v>0</v>
      </c>
      <c r="CA228" s="6">
        <v>4808.6099999999997</v>
      </c>
      <c r="CB228" s="6">
        <v>0</v>
      </c>
      <c r="CC228" s="6">
        <v>0</v>
      </c>
      <c r="CD228" s="6">
        <v>19470.04</v>
      </c>
      <c r="CE228" s="6">
        <v>38821.74</v>
      </c>
      <c r="CF228" s="6">
        <v>0</v>
      </c>
      <c r="CG228" s="6">
        <v>0</v>
      </c>
      <c r="CH228" s="6">
        <v>0</v>
      </c>
      <c r="CI228" s="6">
        <v>0</v>
      </c>
      <c r="CJ228" s="6">
        <v>0</v>
      </c>
      <c r="CK228" s="6">
        <v>0</v>
      </c>
      <c r="CL228" s="6">
        <v>0</v>
      </c>
      <c r="CM228" s="6">
        <v>0</v>
      </c>
      <c r="CN228" s="6">
        <v>0</v>
      </c>
      <c r="CO228" s="6">
        <v>200000</v>
      </c>
      <c r="CP228" s="6">
        <v>0</v>
      </c>
      <c r="CQ228" s="6">
        <v>0</v>
      </c>
      <c r="CR228" s="6">
        <v>447000.03</v>
      </c>
      <c r="CS228" s="6">
        <v>145452.84</v>
      </c>
      <c r="CT228" s="6">
        <v>58028.45</v>
      </c>
      <c r="CU228" s="6">
        <v>0</v>
      </c>
      <c r="CV228" s="6">
        <v>0</v>
      </c>
      <c r="CW228" s="6">
        <v>0</v>
      </c>
      <c r="CX228" s="6">
        <v>10000</v>
      </c>
      <c r="CY228" s="6">
        <v>0</v>
      </c>
      <c r="CZ228" s="6">
        <v>0</v>
      </c>
      <c r="DA228" s="6">
        <v>0</v>
      </c>
      <c r="DB228" s="6">
        <v>50000</v>
      </c>
      <c r="DC228" s="6">
        <v>25000</v>
      </c>
      <c r="DD228" s="6">
        <v>0</v>
      </c>
      <c r="DE228" s="6">
        <v>0</v>
      </c>
      <c r="DF228" s="6">
        <v>28485.599999999999</v>
      </c>
      <c r="DG228" s="6">
        <v>120191.39</v>
      </c>
      <c r="DH228" s="6">
        <v>0</v>
      </c>
      <c r="DI228" s="6">
        <v>0</v>
      </c>
      <c r="DJ228" s="6">
        <v>0</v>
      </c>
      <c r="DK228" s="6">
        <v>0</v>
      </c>
      <c r="DL228" s="6">
        <v>0</v>
      </c>
      <c r="DM228" s="6">
        <v>0</v>
      </c>
      <c r="DN228" s="6">
        <v>0</v>
      </c>
      <c r="DO228" s="6">
        <v>0</v>
      </c>
      <c r="DP228" s="6">
        <v>0</v>
      </c>
      <c r="DQ228" s="6">
        <v>0</v>
      </c>
      <c r="DR228" s="6">
        <v>538134.9</v>
      </c>
      <c r="DS228" s="6">
        <v>28485.599999999999</v>
      </c>
      <c r="DT228" s="6">
        <v>530.21</v>
      </c>
      <c r="DU228" s="6">
        <v>0</v>
      </c>
      <c r="DV228" s="6">
        <v>0</v>
      </c>
      <c r="DW228" s="6">
        <v>0</v>
      </c>
      <c r="DX228" s="6">
        <v>0</v>
      </c>
      <c r="DY228" s="6">
        <v>0</v>
      </c>
      <c r="DZ228" s="6" t="s">
        <v>140</v>
      </c>
      <c r="EA228" s="10">
        <v>0</v>
      </c>
      <c r="EB228" s="6" t="s">
        <v>141</v>
      </c>
    </row>
    <row r="229" spans="1:132" ht="12" customHeight="1" x14ac:dyDescent="0.25">
      <c r="A229" s="6">
        <v>2022</v>
      </c>
      <c r="B229" s="6" t="s">
        <v>1034</v>
      </c>
      <c r="C229" s="6" t="s">
        <v>404</v>
      </c>
      <c r="D229" s="6" t="s">
        <v>824</v>
      </c>
      <c r="E229" s="6" t="s">
        <v>405</v>
      </c>
      <c r="F229" s="6" t="s">
        <v>133</v>
      </c>
      <c r="G229" s="6">
        <v>18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18</v>
      </c>
      <c r="R229" s="6">
        <v>0</v>
      </c>
      <c r="S229" s="6">
        <v>18</v>
      </c>
      <c r="T229" s="6">
        <v>0</v>
      </c>
      <c r="U229" s="6">
        <v>1</v>
      </c>
      <c r="V229" s="6">
        <v>3385</v>
      </c>
      <c r="W229" s="6">
        <v>3236.98</v>
      </c>
      <c r="X229" s="6">
        <v>408.6</v>
      </c>
      <c r="Y229" s="6">
        <v>391.14</v>
      </c>
      <c r="Z229" s="6">
        <v>138177.99</v>
      </c>
      <c r="AA229" s="6">
        <v>171062.62</v>
      </c>
      <c r="AB229" s="6">
        <v>159560.94</v>
      </c>
      <c r="AC229" s="6">
        <v>0.93279999999999996</v>
      </c>
      <c r="AD229" s="6">
        <v>159560.94</v>
      </c>
      <c r="AE229" s="6">
        <v>171412.57</v>
      </c>
      <c r="AF229" s="6">
        <v>71049.490000000005</v>
      </c>
      <c r="AG229" s="6">
        <v>0</v>
      </c>
      <c r="AH229" s="6">
        <v>2346.75</v>
      </c>
      <c r="AI229" s="6">
        <v>782.25</v>
      </c>
      <c r="AJ229" s="63">
        <v>15956.09</v>
      </c>
      <c r="AK229" s="6">
        <v>148.35</v>
      </c>
      <c r="AL229" s="6">
        <v>2860.58</v>
      </c>
      <c r="AM229" s="63">
        <v>23072.16</v>
      </c>
      <c r="AN229" s="6">
        <v>25524.51</v>
      </c>
      <c r="AO229" s="6">
        <v>0</v>
      </c>
      <c r="AP229" s="6">
        <v>1</v>
      </c>
      <c r="AQ229" s="6">
        <v>0</v>
      </c>
      <c r="AR229" s="6">
        <v>21382.95</v>
      </c>
      <c r="AS229" s="6">
        <v>0</v>
      </c>
      <c r="AT229" s="6">
        <v>942870</v>
      </c>
      <c r="AU229" s="6">
        <v>852</v>
      </c>
      <c r="AV229" s="6">
        <v>0</v>
      </c>
      <c r="AW229" s="6">
        <v>0</v>
      </c>
      <c r="AX229" s="6">
        <v>27.08</v>
      </c>
      <c r="AY229" s="6">
        <v>0</v>
      </c>
      <c r="AZ229" s="6">
        <v>22.68</v>
      </c>
      <c r="BA229" s="6">
        <v>943</v>
      </c>
      <c r="BB229" s="6">
        <v>49.76</v>
      </c>
      <c r="BC229" s="6">
        <v>0</v>
      </c>
      <c r="BD229" s="6">
        <v>0</v>
      </c>
      <c r="BE229" s="6">
        <v>0</v>
      </c>
      <c r="BF229" s="6">
        <v>0</v>
      </c>
      <c r="BG229" s="6">
        <v>0</v>
      </c>
      <c r="BH229" s="6">
        <v>0</v>
      </c>
      <c r="BI229" s="6">
        <v>0</v>
      </c>
      <c r="BJ229" s="6">
        <v>0</v>
      </c>
      <c r="BK229" s="6">
        <v>0</v>
      </c>
      <c r="BL229" s="6">
        <v>0</v>
      </c>
      <c r="BM229" s="6">
        <v>0</v>
      </c>
      <c r="BN229" s="6">
        <v>0</v>
      </c>
      <c r="BO229" s="6">
        <v>0</v>
      </c>
      <c r="BP229" s="6">
        <v>22000</v>
      </c>
      <c r="BQ229" s="6">
        <v>0</v>
      </c>
      <c r="BR229" s="6">
        <v>0</v>
      </c>
      <c r="BS229" s="6">
        <v>104.95</v>
      </c>
      <c r="BT229" s="6">
        <v>30016.65</v>
      </c>
      <c r="BU229" s="6">
        <v>0</v>
      </c>
      <c r="BV229" s="6">
        <v>0</v>
      </c>
      <c r="BW229" s="6">
        <v>5902.78</v>
      </c>
      <c r="BX229" s="6">
        <v>0</v>
      </c>
      <c r="BY229" s="6">
        <v>0</v>
      </c>
      <c r="BZ229" s="6">
        <v>0</v>
      </c>
      <c r="CA229" s="6">
        <v>5006.5200000000004</v>
      </c>
      <c r="CB229" s="6">
        <v>0</v>
      </c>
      <c r="CC229" s="6">
        <v>0</v>
      </c>
      <c r="CD229" s="6">
        <v>0</v>
      </c>
      <c r="CE229" s="6">
        <v>30016.65</v>
      </c>
      <c r="CF229" s="6">
        <v>0</v>
      </c>
      <c r="CG229" s="6">
        <v>0</v>
      </c>
      <c r="CH229" s="6">
        <v>0</v>
      </c>
      <c r="CI229" s="6">
        <v>0</v>
      </c>
      <c r="CJ229" s="6">
        <v>0</v>
      </c>
      <c r="CK229" s="6">
        <v>0</v>
      </c>
      <c r="CL229" s="6">
        <v>0</v>
      </c>
      <c r="CM229" s="6">
        <v>0</v>
      </c>
      <c r="CN229" s="6">
        <v>0</v>
      </c>
      <c r="CO229" s="6">
        <v>0</v>
      </c>
      <c r="CP229" s="6">
        <v>0</v>
      </c>
      <c r="CQ229" s="6">
        <v>0</v>
      </c>
      <c r="CR229" s="6">
        <v>46907.46</v>
      </c>
      <c r="CS229" s="6">
        <v>0</v>
      </c>
      <c r="CT229" s="6">
        <v>0</v>
      </c>
      <c r="CU229" s="6">
        <v>0</v>
      </c>
      <c r="CV229" s="6">
        <v>0</v>
      </c>
      <c r="CW229" s="6">
        <v>0</v>
      </c>
      <c r="CX229" s="6">
        <v>0</v>
      </c>
      <c r="CY229" s="6">
        <v>0</v>
      </c>
      <c r="CZ229" s="6">
        <v>0</v>
      </c>
      <c r="DA229" s="6">
        <v>0</v>
      </c>
      <c r="DB229" s="6">
        <v>0</v>
      </c>
      <c r="DC229" s="6">
        <v>4400</v>
      </c>
      <c r="DD229" s="6">
        <v>0</v>
      </c>
      <c r="DE229" s="6">
        <v>0</v>
      </c>
      <c r="DF229" s="6">
        <v>0</v>
      </c>
      <c r="DG229" s="6">
        <v>16993.48</v>
      </c>
      <c r="DH229" s="6">
        <v>0</v>
      </c>
      <c r="DI229" s="6">
        <v>0</v>
      </c>
      <c r="DJ229" s="6">
        <v>0</v>
      </c>
      <c r="DK229" s="6">
        <v>0</v>
      </c>
      <c r="DL229" s="6">
        <v>0</v>
      </c>
      <c r="DM229" s="6">
        <v>0</v>
      </c>
      <c r="DN229" s="6">
        <v>0</v>
      </c>
      <c r="DO229" s="6">
        <v>0</v>
      </c>
      <c r="DP229" s="6">
        <v>0</v>
      </c>
      <c r="DQ229" s="6">
        <v>0</v>
      </c>
      <c r="DR229" s="6">
        <v>103890.12</v>
      </c>
      <c r="DS229" s="6">
        <v>0</v>
      </c>
      <c r="DT229" s="6">
        <v>104.95</v>
      </c>
      <c r="DU229" s="6">
        <v>0</v>
      </c>
      <c r="DV229" s="6">
        <v>0</v>
      </c>
      <c r="DW229" s="6">
        <v>0</v>
      </c>
      <c r="DX229" s="6">
        <v>0</v>
      </c>
      <c r="DY229" s="6">
        <v>0</v>
      </c>
      <c r="DZ229" s="6" t="s">
        <v>134</v>
      </c>
      <c r="EA229" s="6" t="s">
        <v>135</v>
      </c>
      <c r="EB229" s="6" t="s">
        <v>136</v>
      </c>
    </row>
    <row r="230" spans="1:132" ht="12" customHeight="1" x14ac:dyDescent="0.25">
      <c r="A230" s="6">
        <v>2022</v>
      </c>
      <c r="B230" s="6" t="s">
        <v>1034</v>
      </c>
      <c r="C230" s="6" t="s">
        <v>404</v>
      </c>
      <c r="D230" s="6" t="s">
        <v>825</v>
      </c>
      <c r="E230" s="6" t="s">
        <v>406</v>
      </c>
      <c r="F230" s="6" t="s">
        <v>133</v>
      </c>
      <c r="G230" s="6">
        <v>273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81</v>
      </c>
      <c r="O230" s="6">
        <v>0</v>
      </c>
      <c r="P230" s="6">
        <v>0</v>
      </c>
      <c r="Q230" s="6">
        <v>354</v>
      </c>
      <c r="R230" s="6">
        <v>0</v>
      </c>
      <c r="S230" s="6">
        <v>354</v>
      </c>
      <c r="T230" s="6">
        <v>2899</v>
      </c>
      <c r="U230" s="6">
        <v>25.463999999999999</v>
      </c>
      <c r="V230" s="6">
        <v>86195.64</v>
      </c>
      <c r="W230" s="6">
        <v>13151.3</v>
      </c>
      <c r="X230" s="6">
        <v>8035.8</v>
      </c>
      <c r="Y230" s="6">
        <v>7692.42</v>
      </c>
      <c r="Z230" s="6">
        <v>2074832.97</v>
      </c>
      <c r="AA230" s="6">
        <v>2586276.61</v>
      </c>
      <c r="AB230" s="6">
        <v>2616222.73</v>
      </c>
      <c r="AC230" s="6">
        <v>1.0116000000000001</v>
      </c>
      <c r="AD230" s="6">
        <v>2616222.73</v>
      </c>
      <c r="AE230" s="6">
        <v>2680120.06</v>
      </c>
      <c r="AF230" s="6">
        <v>1047687.72</v>
      </c>
      <c r="AG230" s="6">
        <v>0</v>
      </c>
      <c r="AH230" s="6">
        <v>53349.45</v>
      </c>
      <c r="AI230" s="6">
        <v>17783.150000000001</v>
      </c>
      <c r="AJ230" s="63">
        <v>261622.27</v>
      </c>
      <c r="AK230" s="6">
        <v>0</v>
      </c>
      <c r="AL230" s="6">
        <v>10637.99</v>
      </c>
      <c r="AM230" s="63">
        <v>549079.38</v>
      </c>
      <c r="AN230" s="6">
        <v>295106.15999999997</v>
      </c>
      <c r="AO230" s="6">
        <v>0</v>
      </c>
      <c r="AP230" s="6">
        <v>1</v>
      </c>
      <c r="AQ230" s="6">
        <v>0</v>
      </c>
      <c r="AR230" s="6">
        <v>541389.76</v>
      </c>
      <c r="AS230" s="6">
        <v>0</v>
      </c>
      <c r="AT230" s="6">
        <v>9320913</v>
      </c>
      <c r="AU230" s="6">
        <v>17343</v>
      </c>
      <c r="AV230" s="6">
        <v>0</v>
      </c>
      <c r="AW230" s="6">
        <v>0</v>
      </c>
      <c r="AX230" s="6">
        <v>31.66</v>
      </c>
      <c r="AY230" s="6">
        <v>0</v>
      </c>
      <c r="AZ230" s="6">
        <v>58.08</v>
      </c>
      <c r="BA230" s="6">
        <v>9321</v>
      </c>
      <c r="BB230" s="6">
        <v>89.74</v>
      </c>
      <c r="BC230" s="6">
        <v>5.8</v>
      </c>
      <c r="BD230" s="6">
        <v>4.3</v>
      </c>
      <c r="BE230" s="6">
        <v>3.17</v>
      </c>
      <c r="BF230" s="6">
        <v>0</v>
      </c>
      <c r="BG230" s="6">
        <v>0</v>
      </c>
      <c r="BH230" s="6">
        <v>0</v>
      </c>
      <c r="BI230" s="6">
        <v>0</v>
      </c>
      <c r="BJ230" s="6">
        <v>0</v>
      </c>
      <c r="BK230" s="6">
        <v>16.12</v>
      </c>
      <c r="BL230" s="6">
        <v>10.73</v>
      </c>
      <c r="BM230" s="6">
        <v>200000</v>
      </c>
      <c r="BN230" s="6">
        <v>400581.48</v>
      </c>
      <c r="BO230" s="6">
        <v>75000</v>
      </c>
      <c r="BP230" s="6">
        <v>400000</v>
      </c>
      <c r="BQ230" s="6">
        <v>0</v>
      </c>
      <c r="BR230" s="6">
        <v>0</v>
      </c>
      <c r="BS230" s="6">
        <v>12224.39</v>
      </c>
      <c r="BT230" s="6">
        <v>859798.12</v>
      </c>
      <c r="BU230" s="6">
        <v>159325</v>
      </c>
      <c r="BV230" s="6">
        <v>430182.94</v>
      </c>
      <c r="BW230" s="6">
        <v>998.11</v>
      </c>
      <c r="BX230" s="6">
        <v>65939.86</v>
      </c>
      <c r="BY230" s="6">
        <v>360534.18</v>
      </c>
      <c r="BZ230" s="6">
        <v>45493.41</v>
      </c>
      <c r="CA230" s="6">
        <v>138205.67000000001</v>
      </c>
      <c r="CB230" s="6">
        <v>0</v>
      </c>
      <c r="CC230" s="6">
        <v>0</v>
      </c>
      <c r="CD230" s="6">
        <v>10648.55</v>
      </c>
      <c r="CE230" s="6">
        <v>824895.64</v>
      </c>
      <c r="CF230" s="6">
        <v>9101.84</v>
      </c>
      <c r="CG230" s="6">
        <v>330182.94</v>
      </c>
      <c r="CH230" s="6">
        <v>0</v>
      </c>
      <c r="CI230" s="6">
        <v>0</v>
      </c>
      <c r="CJ230" s="6">
        <v>0</v>
      </c>
      <c r="CK230" s="6">
        <v>0</v>
      </c>
      <c r="CL230" s="6">
        <v>0</v>
      </c>
      <c r="CM230" s="6">
        <v>0</v>
      </c>
      <c r="CN230" s="6">
        <v>0</v>
      </c>
      <c r="CO230" s="6">
        <v>0</v>
      </c>
      <c r="CP230" s="6">
        <v>0</v>
      </c>
      <c r="CQ230" s="6">
        <v>0</v>
      </c>
      <c r="CR230" s="6">
        <v>836495.92</v>
      </c>
      <c r="CS230" s="6">
        <v>54060.14</v>
      </c>
      <c r="CT230" s="6">
        <v>40047.300000000003</v>
      </c>
      <c r="CU230" s="6">
        <v>29506.59</v>
      </c>
      <c r="CV230" s="6">
        <v>0</v>
      </c>
      <c r="CW230" s="6">
        <v>0</v>
      </c>
      <c r="CX230" s="6">
        <v>0</v>
      </c>
      <c r="CY230" s="6">
        <v>0</v>
      </c>
      <c r="CZ230" s="6">
        <v>150223.16</v>
      </c>
      <c r="DA230" s="6">
        <v>100000</v>
      </c>
      <c r="DB230" s="6">
        <v>40000</v>
      </c>
      <c r="DC230" s="6">
        <v>80000</v>
      </c>
      <c r="DD230" s="6">
        <v>0</v>
      </c>
      <c r="DE230" s="6">
        <v>0</v>
      </c>
      <c r="DF230" s="6">
        <v>40000</v>
      </c>
      <c r="DG230" s="6">
        <v>261794.33</v>
      </c>
      <c r="DH230" s="6">
        <v>0</v>
      </c>
      <c r="DI230" s="6">
        <v>0</v>
      </c>
      <c r="DJ230" s="6">
        <v>0</v>
      </c>
      <c r="DK230" s="6">
        <v>0</v>
      </c>
      <c r="DL230" s="6">
        <v>0</v>
      </c>
      <c r="DM230" s="6">
        <v>0</v>
      </c>
      <c r="DN230" s="6">
        <v>0</v>
      </c>
      <c r="DO230" s="6">
        <v>0</v>
      </c>
      <c r="DP230" s="6">
        <v>0</v>
      </c>
      <c r="DQ230" s="6">
        <v>0</v>
      </c>
      <c r="DR230" s="6">
        <v>1768090.71</v>
      </c>
      <c r="DS230" s="6">
        <v>40000</v>
      </c>
      <c r="DT230" s="6">
        <v>1575.84</v>
      </c>
      <c r="DU230" s="6">
        <v>34902.480000000003</v>
      </c>
      <c r="DV230" s="6">
        <v>0</v>
      </c>
      <c r="DW230" s="6">
        <v>0</v>
      </c>
      <c r="DX230" s="6">
        <v>0</v>
      </c>
      <c r="DY230" s="6">
        <v>0</v>
      </c>
      <c r="DZ230" s="6" t="s">
        <v>140</v>
      </c>
      <c r="EA230" s="10">
        <v>0</v>
      </c>
      <c r="EB230" s="6" t="s">
        <v>141</v>
      </c>
    </row>
    <row r="231" spans="1:132" ht="12" customHeight="1" x14ac:dyDescent="0.25">
      <c r="A231" s="6">
        <v>2022</v>
      </c>
      <c r="B231" s="6" t="s">
        <v>1034</v>
      </c>
      <c r="C231" s="6" t="s">
        <v>404</v>
      </c>
      <c r="D231" s="6" t="s">
        <v>826</v>
      </c>
      <c r="E231" s="6" t="s">
        <v>407</v>
      </c>
      <c r="F231" s="6" t="s">
        <v>139</v>
      </c>
      <c r="G231" s="6">
        <v>0</v>
      </c>
      <c r="H231" s="6">
        <v>0</v>
      </c>
      <c r="I231" s="6">
        <v>0</v>
      </c>
      <c r="J231" s="6">
        <v>0</v>
      </c>
      <c r="K231" s="6">
        <v>148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148</v>
      </c>
      <c r="S231" s="6">
        <v>148</v>
      </c>
      <c r="T231" s="6">
        <v>892</v>
      </c>
      <c r="U231" s="6">
        <v>14.135999999999999</v>
      </c>
      <c r="V231" s="6">
        <v>47850.36</v>
      </c>
      <c r="W231" s="6">
        <v>3239.47</v>
      </c>
      <c r="X231" s="6">
        <v>3359.6</v>
      </c>
      <c r="Y231" s="6">
        <v>3216.04</v>
      </c>
      <c r="Z231" s="6">
        <v>1234490.1200000001</v>
      </c>
      <c r="AA231" s="6">
        <v>1538597.91</v>
      </c>
      <c r="AB231" s="6">
        <v>1715379.03</v>
      </c>
      <c r="AC231" s="6">
        <v>1.1149</v>
      </c>
      <c r="AD231" s="6">
        <v>1715379.03</v>
      </c>
      <c r="AE231" s="6">
        <v>1715379.03</v>
      </c>
      <c r="AF231" s="6">
        <v>635722.51</v>
      </c>
      <c r="AG231" s="6">
        <v>0</v>
      </c>
      <c r="AH231" s="6">
        <v>25062.12</v>
      </c>
      <c r="AI231" s="6">
        <v>7718.2</v>
      </c>
      <c r="AJ231" s="63">
        <v>162897.79999999999</v>
      </c>
      <c r="AK231" s="6">
        <v>0</v>
      </c>
      <c r="AL231" s="6">
        <v>2383.8000000000002</v>
      </c>
      <c r="AM231" s="63">
        <v>331858.14</v>
      </c>
      <c r="AN231" s="6">
        <v>0</v>
      </c>
      <c r="AO231" s="6">
        <v>180906.08</v>
      </c>
      <c r="AP231" s="6">
        <v>0</v>
      </c>
      <c r="AQ231" s="6">
        <v>1</v>
      </c>
      <c r="AR231" s="6">
        <v>480888.91</v>
      </c>
      <c r="AS231" s="6">
        <v>0</v>
      </c>
      <c r="AT231" s="6">
        <v>9635180</v>
      </c>
      <c r="AU231" s="6">
        <v>0</v>
      </c>
      <c r="AV231" s="6">
        <v>17718</v>
      </c>
      <c r="AW231" s="6">
        <v>0</v>
      </c>
      <c r="AX231" s="6">
        <v>0</v>
      </c>
      <c r="AY231" s="6">
        <v>18.77</v>
      </c>
      <c r="AZ231" s="6">
        <v>49.91</v>
      </c>
      <c r="BA231" s="6">
        <v>9635</v>
      </c>
      <c r="BB231" s="6">
        <v>68.680000000000007</v>
      </c>
      <c r="BC231" s="6">
        <v>4.0599999999999996</v>
      </c>
      <c r="BD231" s="6">
        <v>4.3</v>
      </c>
      <c r="BE231" s="6">
        <v>1.42</v>
      </c>
      <c r="BF231" s="6">
        <v>0</v>
      </c>
      <c r="BG231" s="6">
        <v>0.1</v>
      </c>
      <c r="BH231" s="6">
        <v>0</v>
      </c>
      <c r="BI231" s="6">
        <v>0</v>
      </c>
      <c r="BJ231" s="6">
        <v>0</v>
      </c>
      <c r="BK231" s="6">
        <v>29.81</v>
      </c>
      <c r="BL231" s="6">
        <v>10.38</v>
      </c>
      <c r="BM231" s="6">
        <v>175000</v>
      </c>
      <c r="BN231" s="6">
        <v>373994.87</v>
      </c>
      <c r="BO231" s="6">
        <v>50000</v>
      </c>
      <c r="BP231" s="6">
        <v>275000</v>
      </c>
      <c r="BQ231" s="6">
        <v>50000</v>
      </c>
      <c r="BR231" s="6">
        <v>0</v>
      </c>
      <c r="BS231" s="6">
        <v>22545.18</v>
      </c>
      <c r="BT231" s="6">
        <v>565189.56000000006</v>
      </c>
      <c r="BU231" s="6">
        <v>292800</v>
      </c>
      <c r="BV231" s="6">
        <v>304070.52</v>
      </c>
      <c r="BW231" s="6">
        <v>0</v>
      </c>
      <c r="BX231" s="6">
        <v>84838.02</v>
      </c>
      <c r="BY231" s="6">
        <v>332520.08</v>
      </c>
      <c r="BZ231" s="6">
        <v>36269.96</v>
      </c>
      <c r="CA231" s="6">
        <v>157878.32999999999</v>
      </c>
      <c r="CB231" s="6">
        <v>49079.59</v>
      </c>
      <c r="CC231" s="6">
        <v>0</v>
      </c>
      <c r="CD231" s="6">
        <v>21607.58</v>
      </c>
      <c r="CE231" s="6">
        <v>535957.94999999995</v>
      </c>
      <c r="CF231" s="6">
        <v>5586.37</v>
      </c>
      <c r="CG231" s="6">
        <v>204070.52</v>
      </c>
      <c r="CH231" s="6">
        <v>0</v>
      </c>
      <c r="CI231" s="6">
        <v>0</v>
      </c>
      <c r="CJ231" s="6">
        <v>0</v>
      </c>
      <c r="CK231" s="6">
        <v>0</v>
      </c>
      <c r="CL231" s="6">
        <v>0</v>
      </c>
      <c r="CM231" s="6">
        <v>0</v>
      </c>
      <c r="CN231" s="6">
        <v>0</v>
      </c>
      <c r="CO231" s="6">
        <v>0</v>
      </c>
      <c r="CP231" s="6">
        <v>0</v>
      </c>
      <c r="CQ231" s="6">
        <v>0</v>
      </c>
      <c r="CR231" s="6">
        <v>661794.99</v>
      </c>
      <c r="CS231" s="6">
        <v>39161.980000000003</v>
      </c>
      <c r="CT231" s="6">
        <v>41474.79</v>
      </c>
      <c r="CU231" s="6">
        <v>13730.04</v>
      </c>
      <c r="CV231" s="6">
        <v>920.41</v>
      </c>
      <c r="CW231" s="6">
        <v>0</v>
      </c>
      <c r="CX231" s="6">
        <v>0</v>
      </c>
      <c r="CY231" s="6">
        <v>0</v>
      </c>
      <c r="CZ231" s="6">
        <v>287213.63</v>
      </c>
      <c r="DA231" s="6">
        <v>100000</v>
      </c>
      <c r="DB231" s="6">
        <v>35000</v>
      </c>
      <c r="DC231" s="6">
        <v>55000</v>
      </c>
      <c r="DD231" s="6">
        <v>0</v>
      </c>
      <c r="DE231" s="6">
        <v>0</v>
      </c>
      <c r="DF231" s="6">
        <v>25500</v>
      </c>
      <c r="DG231" s="6">
        <v>117121.67</v>
      </c>
      <c r="DH231" s="6">
        <v>0</v>
      </c>
      <c r="DI231" s="6">
        <v>0</v>
      </c>
      <c r="DJ231" s="6">
        <v>0</v>
      </c>
      <c r="DK231" s="6">
        <v>0</v>
      </c>
      <c r="DL231" s="6">
        <v>0</v>
      </c>
      <c r="DM231" s="6">
        <v>0</v>
      </c>
      <c r="DN231" s="6">
        <v>0</v>
      </c>
      <c r="DO231" s="6">
        <v>0</v>
      </c>
      <c r="DP231" s="6">
        <v>0</v>
      </c>
      <c r="DQ231" s="6">
        <v>0</v>
      </c>
      <c r="DR231" s="6">
        <v>1051200.24</v>
      </c>
      <c r="DS231" s="6">
        <v>25500</v>
      </c>
      <c r="DT231" s="6">
        <v>937.6</v>
      </c>
      <c r="DU231" s="6">
        <v>29231.61</v>
      </c>
      <c r="DV231" s="6">
        <v>0</v>
      </c>
      <c r="DW231" s="6">
        <v>0</v>
      </c>
      <c r="DX231" s="6">
        <v>0</v>
      </c>
      <c r="DY231" s="6">
        <v>0</v>
      </c>
      <c r="DZ231" s="6" t="s">
        <v>140</v>
      </c>
      <c r="EA231" s="10">
        <v>0</v>
      </c>
      <c r="EB231" s="6" t="s">
        <v>141</v>
      </c>
    </row>
    <row r="232" spans="1:132" ht="12" customHeight="1" x14ac:dyDescent="0.25">
      <c r="A232" s="6">
        <v>2022</v>
      </c>
      <c r="B232" s="6" t="s">
        <v>1034</v>
      </c>
      <c r="C232" s="6" t="s">
        <v>404</v>
      </c>
      <c r="D232" s="6" t="s">
        <v>827</v>
      </c>
      <c r="E232" s="6" t="s">
        <v>408</v>
      </c>
      <c r="F232" s="6" t="s">
        <v>133</v>
      </c>
      <c r="G232" s="6">
        <v>96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20</v>
      </c>
      <c r="O232" s="6">
        <v>0</v>
      </c>
      <c r="P232" s="6">
        <v>0</v>
      </c>
      <c r="Q232" s="6">
        <v>116</v>
      </c>
      <c r="R232" s="6">
        <v>0</v>
      </c>
      <c r="S232" s="6">
        <v>116</v>
      </c>
      <c r="T232" s="6">
        <v>5575</v>
      </c>
      <c r="U232" s="6">
        <v>11.685</v>
      </c>
      <c r="V232" s="6">
        <v>39553.730000000003</v>
      </c>
      <c r="W232" s="6">
        <v>4277.46</v>
      </c>
      <c r="X232" s="6">
        <v>2633.2</v>
      </c>
      <c r="Y232" s="6">
        <v>2520.6799999999998</v>
      </c>
      <c r="Z232" s="6">
        <v>777535.31</v>
      </c>
      <c r="AA232" s="6">
        <v>965840.87</v>
      </c>
      <c r="AB232" s="6">
        <v>1058855.47</v>
      </c>
      <c r="AC232" s="6">
        <v>1.0963000000000001</v>
      </c>
      <c r="AD232" s="6">
        <v>1058855.47</v>
      </c>
      <c r="AE232" s="6">
        <v>1058855.47</v>
      </c>
      <c r="AF232" s="6">
        <v>388413.95</v>
      </c>
      <c r="AG232" s="6">
        <v>0</v>
      </c>
      <c r="AH232" s="6">
        <v>18148.2</v>
      </c>
      <c r="AI232" s="6">
        <v>6049.4</v>
      </c>
      <c r="AJ232" s="63">
        <v>104759.3</v>
      </c>
      <c r="AK232" s="6">
        <v>0</v>
      </c>
      <c r="AL232" s="6">
        <v>1298.23</v>
      </c>
      <c r="AM232" s="63">
        <v>192442.25</v>
      </c>
      <c r="AN232" s="6">
        <v>122672.61</v>
      </c>
      <c r="AO232" s="6">
        <v>0</v>
      </c>
      <c r="AP232" s="6">
        <v>1</v>
      </c>
      <c r="AQ232" s="6">
        <v>0</v>
      </c>
      <c r="AR232" s="6">
        <v>281320.15999999997</v>
      </c>
      <c r="AS232" s="6">
        <v>0</v>
      </c>
      <c r="AT232" s="6">
        <v>3431601</v>
      </c>
      <c r="AU232" s="6">
        <v>5383</v>
      </c>
      <c r="AV232" s="6">
        <v>0</v>
      </c>
      <c r="AW232" s="6">
        <v>0</v>
      </c>
      <c r="AX232" s="6">
        <v>35.75</v>
      </c>
      <c r="AY232" s="6">
        <v>0</v>
      </c>
      <c r="AZ232" s="6">
        <v>81.98</v>
      </c>
      <c r="BA232" s="6">
        <v>3432</v>
      </c>
      <c r="BB232" s="6">
        <v>117.73</v>
      </c>
      <c r="BC232" s="6">
        <v>11.84</v>
      </c>
      <c r="BD232" s="6">
        <v>11.65</v>
      </c>
      <c r="BE232" s="6">
        <v>0</v>
      </c>
      <c r="BF232" s="6">
        <v>0</v>
      </c>
      <c r="BG232" s="6">
        <v>0</v>
      </c>
      <c r="BH232" s="6">
        <v>0</v>
      </c>
      <c r="BI232" s="6">
        <v>6.41</v>
      </c>
      <c r="BJ232" s="6">
        <v>0</v>
      </c>
      <c r="BK232" s="6">
        <v>2.06</v>
      </c>
      <c r="BL232" s="6">
        <v>5.85</v>
      </c>
      <c r="BM232" s="6">
        <v>100000</v>
      </c>
      <c r="BN232" s="6">
        <v>218170.71</v>
      </c>
      <c r="BO232" s="6">
        <v>0</v>
      </c>
      <c r="BP232" s="6">
        <v>132000</v>
      </c>
      <c r="BQ232" s="6">
        <v>0</v>
      </c>
      <c r="BR232" s="6">
        <v>0</v>
      </c>
      <c r="BS232" s="6">
        <v>44611.47</v>
      </c>
      <c r="BT232" s="6">
        <v>25585.31</v>
      </c>
      <c r="BU232" s="6">
        <v>7542.56</v>
      </c>
      <c r="BV232" s="6">
        <v>76066.23</v>
      </c>
      <c r="BW232" s="6">
        <v>0</v>
      </c>
      <c r="BX232" s="6">
        <v>8936.08</v>
      </c>
      <c r="BY232" s="6">
        <v>178206.71</v>
      </c>
      <c r="BZ232" s="6">
        <v>0</v>
      </c>
      <c r="CA232" s="6">
        <v>0</v>
      </c>
      <c r="CB232" s="6">
        <v>0</v>
      </c>
      <c r="CC232" s="6">
        <v>0</v>
      </c>
      <c r="CD232" s="6">
        <v>22020.93</v>
      </c>
      <c r="CE232" s="6">
        <v>25585.31</v>
      </c>
      <c r="CF232" s="6">
        <v>478.97</v>
      </c>
      <c r="CG232" s="6">
        <v>40366.230000000003</v>
      </c>
      <c r="CH232" s="6">
        <v>0</v>
      </c>
      <c r="CI232" s="6">
        <v>0</v>
      </c>
      <c r="CJ232" s="6">
        <v>0</v>
      </c>
      <c r="CK232" s="6">
        <v>0</v>
      </c>
      <c r="CL232" s="6">
        <v>0</v>
      </c>
      <c r="CM232" s="6">
        <v>0</v>
      </c>
      <c r="CN232" s="6">
        <v>0</v>
      </c>
      <c r="CO232" s="6">
        <v>0</v>
      </c>
      <c r="CP232" s="6">
        <v>0</v>
      </c>
      <c r="CQ232" s="6">
        <v>0</v>
      </c>
      <c r="CR232" s="6">
        <v>403992.77</v>
      </c>
      <c r="CS232" s="6">
        <v>40617.15</v>
      </c>
      <c r="CT232" s="6">
        <v>39964</v>
      </c>
      <c r="CU232" s="6">
        <v>0</v>
      </c>
      <c r="CV232" s="6">
        <v>0</v>
      </c>
      <c r="CW232" s="6">
        <v>0</v>
      </c>
      <c r="CX232" s="6">
        <v>22000</v>
      </c>
      <c r="CY232" s="6">
        <v>0</v>
      </c>
      <c r="CZ232" s="6">
        <v>7063.59</v>
      </c>
      <c r="DA232" s="6">
        <v>20093.5</v>
      </c>
      <c r="DB232" s="6">
        <v>20000</v>
      </c>
      <c r="DC232" s="6">
        <v>16729.47</v>
      </c>
      <c r="DD232" s="6">
        <v>0</v>
      </c>
      <c r="DE232" s="6">
        <v>0</v>
      </c>
      <c r="DF232" s="6">
        <v>25223.38</v>
      </c>
      <c r="DG232" s="6">
        <v>132000</v>
      </c>
      <c r="DH232" s="6">
        <v>0</v>
      </c>
      <c r="DI232" s="6">
        <v>0</v>
      </c>
      <c r="DJ232" s="6">
        <v>0</v>
      </c>
      <c r="DK232" s="6">
        <v>0</v>
      </c>
      <c r="DL232" s="6">
        <v>0</v>
      </c>
      <c r="DM232" s="6">
        <v>0</v>
      </c>
      <c r="DN232" s="6">
        <v>0</v>
      </c>
      <c r="DO232" s="6">
        <v>0</v>
      </c>
      <c r="DP232" s="6">
        <v>0</v>
      </c>
      <c r="DQ232" s="6">
        <v>0</v>
      </c>
      <c r="DR232" s="6">
        <v>653564.47</v>
      </c>
      <c r="DS232" s="6">
        <v>25223.39</v>
      </c>
      <c r="DT232" s="6">
        <v>590.54</v>
      </c>
      <c r="DU232" s="6">
        <v>0</v>
      </c>
      <c r="DV232" s="6">
        <v>0</v>
      </c>
      <c r="DW232" s="6">
        <v>15606.5</v>
      </c>
      <c r="DX232" s="6">
        <v>0</v>
      </c>
      <c r="DY232" s="6">
        <v>0</v>
      </c>
      <c r="DZ232" s="6" t="s">
        <v>140</v>
      </c>
      <c r="EA232" s="10">
        <v>0</v>
      </c>
      <c r="EB232" s="6" t="s">
        <v>141</v>
      </c>
    </row>
    <row r="233" spans="1:132" ht="12" customHeight="1" x14ac:dyDescent="0.25">
      <c r="A233" s="6">
        <v>2022</v>
      </c>
      <c r="B233" s="6" t="s">
        <v>1034</v>
      </c>
      <c r="C233" s="6" t="s">
        <v>404</v>
      </c>
      <c r="D233" s="6" t="s">
        <v>828</v>
      </c>
      <c r="E233" s="6" t="s">
        <v>409</v>
      </c>
      <c r="F233" s="6" t="s">
        <v>139</v>
      </c>
      <c r="G233" s="6">
        <v>0</v>
      </c>
      <c r="H233" s="6">
        <v>0</v>
      </c>
      <c r="I233" s="6">
        <v>0</v>
      </c>
      <c r="J233" s="6">
        <v>0</v>
      </c>
      <c r="K233" s="6">
        <v>48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48</v>
      </c>
      <c r="S233" s="6">
        <v>48</v>
      </c>
      <c r="T233" s="6">
        <v>4683</v>
      </c>
      <c r="U233" s="6">
        <v>6.3049999999999997</v>
      </c>
      <c r="V233" s="6">
        <v>21342.43</v>
      </c>
      <c r="W233" s="6">
        <v>2418.3000000000002</v>
      </c>
      <c r="X233" s="6">
        <v>1089.5999999999999</v>
      </c>
      <c r="Y233" s="6">
        <v>1043.04</v>
      </c>
      <c r="Z233" s="6">
        <v>594644.22</v>
      </c>
      <c r="AA233" s="6">
        <v>739899.04</v>
      </c>
      <c r="AB233" s="6">
        <v>786808.22</v>
      </c>
      <c r="AC233" s="6">
        <v>1.0633999999999999</v>
      </c>
      <c r="AD233" s="6">
        <v>763856.65</v>
      </c>
      <c r="AE233" s="6">
        <v>786808.22</v>
      </c>
      <c r="AF233" s="6">
        <v>305199.53000000003</v>
      </c>
      <c r="AG233" s="6">
        <v>0</v>
      </c>
      <c r="AH233" s="6">
        <v>12049.31</v>
      </c>
      <c r="AI233" s="6">
        <v>2451.0500000000002</v>
      </c>
      <c r="AJ233" s="63">
        <v>78680.820000000007</v>
      </c>
      <c r="AK233" s="6">
        <v>0</v>
      </c>
      <c r="AL233" s="6">
        <v>667.68</v>
      </c>
      <c r="AM233" s="63">
        <v>171136.14</v>
      </c>
      <c r="AN233" s="6">
        <v>0</v>
      </c>
      <c r="AO233" s="6">
        <v>72767.23</v>
      </c>
      <c r="AP233" s="6">
        <v>0</v>
      </c>
      <c r="AQ233" s="6">
        <v>1</v>
      </c>
      <c r="AR233" s="6">
        <v>192164</v>
      </c>
      <c r="AS233" s="6">
        <v>0</v>
      </c>
      <c r="AT233" s="6">
        <v>4374471</v>
      </c>
      <c r="AU233" s="6">
        <v>0</v>
      </c>
      <c r="AV233" s="6">
        <v>10297</v>
      </c>
      <c r="AW233" s="6">
        <v>0</v>
      </c>
      <c r="AX233" s="6">
        <v>0</v>
      </c>
      <c r="AY233" s="6">
        <v>16.62</v>
      </c>
      <c r="AZ233" s="6">
        <v>43.93</v>
      </c>
      <c r="BA233" s="6">
        <v>4374</v>
      </c>
      <c r="BB233" s="6">
        <v>60.55</v>
      </c>
      <c r="BC233" s="6">
        <v>9.31</v>
      </c>
      <c r="BD233" s="6">
        <v>7.36</v>
      </c>
      <c r="BE233" s="6">
        <v>0</v>
      </c>
      <c r="BF233" s="6">
        <v>0</v>
      </c>
      <c r="BG233" s="6">
        <v>0</v>
      </c>
      <c r="BH233" s="6">
        <v>0</v>
      </c>
      <c r="BI233" s="6">
        <v>7.32</v>
      </c>
      <c r="BJ233" s="6">
        <v>0</v>
      </c>
      <c r="BK233" s="6">
        <v>1.64</v>
      </c>
      <c r="BL233" s="6">
        <v>1.31</v>
      </c>
      <c r="BM233" s="6">
        <v>100000</v>
      </c>
      <c r="BN233" s="6">
        <v>242749.11</v>
      </c>
      <c r="BO233" s="6">
        <v>0</v>
      </c>
      <c r="BP233" s="6">
        <v>98000</v>
      </c>
      <c r="BQ233" s="6">
        <v>5029.16</v>
      </c>
      <c r="BR233" s="6">
        <v>0</v>
      </c>
      <c r="BS233" s="6">
        <v>65905.59</v>
      </c>
      <c r="BT233" s="6">
        <v>20624.310000000001</v>
      </c>
      <c r="BU233" s="6">
        <v>7542.56</v>
      </c>
      <c r="BV233" s="6">
        <v>55565.75</v>
      </c>
      <c r="BW233" s="6">
        <v>2247.96</v>
      </c>
      <c r="BX233" s="6">
        <v>8805.65</v>
      </c>
      <c r="BY233" s="6">
        <v>210549.11</v>
      </c>
      <c r="BZ233" s="6">
        <v>0</v>
      </c>
      <c r="CA233" s="6">
        <v>4128.08</v>
      </c>
      <c r="CB233" s="6">
        <v>5029.16</v>
      </c>
      <c r="CC233" s="6">
        <v>0</v>
      </c>
      <c r="CD233" s="6">
        <v>33453.96</v>
      </c>
      <c r="CE233" s="6">
        <v>20624.310000000001</v>
      </c>
      <c r="CF233" s="6">
        <v>387.96</v>
      </c>
      <c r="CG233" s="6">
        <v>35365.75</v>
      </c>
      <c r="CH233" s="6">
        <v>0</v>
      </c>
      <c r="CI233" s="6">
        <v>0</v>
      </c>
      <c r="CJ233" s="6">
        <v>0</v>
      </c>
      <c r="CK233" s="6">
        <v>0</v>
      </c>
      <c r="CL233" s="6">
        <v>0</v>
      </c>
      <c r="CM233" s="6">
        <v>0</v>
      </c>
      <c r="CN233" s="6">
        <v>0</v>
      </c>
      <c r="CO233" s="6">
        <v>0</v>
      </c>
      <c r="CP233" s="6">
        <v>0</v>
      </c>
      <c r="CQ233" s="6">
        <v>0</v>
      </c>
      <c r="CR233" s="6">
        <v>264931.23</v>
      </c>
      <c r="CS233" s="6">
        <v>40747.58</v>
      </c>
      <c r="CT233" s="6">
        <v>32200</v>
      </c>
      <c r="CU233" s="6">
        <v>0</v>
      </c>
      <c r="CV233" s="6">
        <v>0</v>
      </c>
      <c r="CW233" s="6">
        <v>0</v>
      </c>
      <c r="CX233" s="6">
        <v>32000</v>
      </c>
      <c r="CY233" s="6">
        <v>0</v>
      </c>
      <c r="CZ233" s="6">
        <v>7154.6</v>
      </c>
      <c r="DA233" s="6">
        <v>5740.56</v>
      </c>
      <c r="DB233" s="6">
        <v>20000</v>
      </c>
      <c r="DC233" s="6">
        <v>19600</v>
      </c>
      <c r="DD233" s="6">
        <v>0</v>
      </c>
      <c r="DE233" s="6">
        <v>0</v>
      </c>
      <c r="DF233" s="6">
        <v>25223.38</v>
      </c>
      <c r="DG233" s="6">
        <v>93871.92</v>
      </c>
      <c r="DH233" s="6">
        <v>0</v>
      </c>
      <c r="DI233" s="6">
        <v>0</v>
      </c>
      <c r="DJ233" s="6">
        <v>0</v>
      </c>
      <c r="DK233" s="6">
        <v>0</v>
      </c>
      <c r="DL233" s="6">
        <v>0</v>
      </c>
      <c r="DM233" s="6">
        <v>0</v>
      </c>
      <c r="DN233" s="6">
        <v>0</v>
      </c>
      <c r="DO233" s="6">
        <v>0</v>
      </c>
      <c r="DP233" s="6">
        <v>0</v>
      </c>
      <c r="DQ233" s="6">
        <v>0</v>
      </c>
      <c r="DR233" s="6">
        <v>518961.35</v>
      </c>
      <c r="DS233" s="6">
        <v>25223.39</v>
      </c>
      <c r="DT233" s="6">
        <v>451.63</v>
      </c>
      <c r="DU233" s="6">
        <v>0</v>
      </c>
      <c r="DV233" s="6">
        <v>0</v>
      </c>
      <c r="DW233" s="6">
        <v>14459.44</v>
      </c>
      <c r="DX233" s="6">
        <v>0</v>
      </c>
      <c r="DY233" s="6">
        <v>0</v>
      </c>
      <c r="DZ233" s="6" t="s">
        <v>140</v>
      </c>
      <c r="EA233" s="10">
        <v>0</v>
      </c>
      <c r="EB233" s="6" t="s">
        <v>141</v>
      </c>
    </row>
    <row r="234" spans="1:132" ht="12" customHeight="1" x14ac:dyDescent="0.25">
      <c r="A234" s="6">
        <v>2022</v>
      </c>
      <c r="B234" s="6" t="s">
        <v>1034</v>
      </c>
      <c r="C234" s="6" t="s">
        <v>404</v>
      </c>
      <c r="D234" s="6" t="s">
        <v>829</v>
      </c>
      <c r="E234" s="6" t="s">
        <v>410</v>
      </c>
      <c r="F234" s="6" t="s">
        <v>133</v>
      </c>
      <c r="G234" s="6">
        <v>34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34</v>
      </c>
      <c r="R234" s="6">
        <v>0</v>
      </c>
      <c r="S234" s="6">
        <v>34</v>
      </c>
      <c r="T234" s="6">
        <v>0</v>
      </c>
      <c r="U234" s="6">
        <v>2</v>
      </c>
      <c r="V234" s="6">
        <v>6770</v>
      </c>
      <c r="W234" s="6">
        <v>1749.06</v>
      </c>
      <c r="X234" s="6">
        <v>771.8</v>
      </c>
      <c r="Y234" s="6">
        <v>738.82</v>
      </c>
      <c r="Z234" s="6">
        <v>219684.98</v>
      </c>
      <c r="AA234" s="6">
        <v>272542.08000000002</v>
      </c>
      <c r="AB234" s="6">
        <v>225022.74</v>
      </c>
      <c r="AC234" s="6">
        <v>0.8256</v>
      </c>
      <c r="AD234" s="6">
        <v>225022.74</v>
      </c>
      <c r="AE234" s="6">
        <v>272542.08000000002</v>
      </c>
      <c r="AF234" s="6">
        <v>112587.59</v>
      </c>
      <c r="AG234" s="6">
        <v>0</v>
      </c>
      <c r="AH234" s="6">
        <v>5319.3</v>
      </c>
      <c r="AI234" s="6">
        <v>1773.1</v>
      </c>
      <c r="AJ234" s="63">
        <v>16602.02</v>
      </c>
      <c r="AK234" s="6">
        <v>0</v>
      </c>
      <c r="AL234" s="6">
        <v>501.6</v>
      </c>
      <c r="AM234" s="63">
        <v>79549.41</v>
      </c>
      <c r="AN234" s="6">
        <v>11697.4</v>
      </c>
      <c r="AO234" s="6">
        <v>0</v>
      </c>
      <c r="AP234" s="6">
        <v>1</v>
      </c>
      <c r="AQ234" s="6">
        <v>0</v>
      </c>
      <c r="AR234" s="6">
        <v>5337.76</v>
      </c>
      <c r="AS234" s="6">
        <v>0</v>
      </c>
      <c r="AT234" s="6">
        <v>314267</v>
      </c>
      <c r="AU234" s="6">
        <v>2139</v>
      </c>
      <c r="AV234" s="6">
        <v>0</v>
      </c>
      <c r="AW234" s="6">
        <v>0</v>
      </c>
      <c r="AX234" s="6">
        <v>37.19</v>
      </c>
      <c r="AY234" s="6">
        <v>0</v>
      </c>
      <c r="AZ234" s="6">
        <v>16.98</v>
      </c>
      <c r="BA234" s="6">
        <v>314</v>
      </c>
      <c r="BB234" s="6">
        <v>54.17</v>
      </c>
      <c r="BC234" s="6">
        <v>0</v>
      </c>
      <c r="BD234" s="6">
        <v>0</v>
      </c>
      <c r="BE234" s="6">
        <v>0</v>
      </c>
      <c r="BF234" s="6">
        <v>0</v>
      </c>
      <c r="BG234" s="6">
        <v>0</v>
      </c>
      <c r="BH234" s="6">
        <v>0</v>
      </c>
      <c r="BI234" s="6">
        <v>0</v>
      </c>
      <c r="BJ234" s="6">
        <v>0</v>
      </c>
      <c r="BK234" s="6">
        <v>0</v>
      </c>
      <c r="BL234" s="6">
        <v>0</v>
      </c>
      <c r="BM234" s="6">
        <v>0</v>
      </c>
      <c r="BN234" s="6">
        <v>0</v>
      </c>
      <c r="BO234" s="6">
        <v>0</v>
      </c>
      <c r="BP234" s="6">
        <v>24000</v>
      </c>
      <c r="BQ234" s="6">
        <v>0</v>
      </c>
      <c r="BR234" s="6">
        <v>0</v>
      </c>
      <c r="BS234" s="6">
        <v>366.8</v>
      </c>
      <c r="BT234" s="6">
        <v>7305.41</v>
      </c>
      <c r="BU234" s="6">
        <v>0</v>
      </c>
      <c r="BV234" s="6">
        <v>0</v>
      </c>
      <c r="BW234" s="6">
        <v>0</v>
      </c>
      <c r="BX234" s="6">
        <v>0</v>
      </c>
      <c r="BY234" s="6">
        <v>0</v>
      </c>
      <c r="BZ234" s="6">
        <v>0</v>
      </c>
      <c r="CA234" s="6">
        <v>0</v>
      </c>
      <c r="CB234" s="6">
        <v>0</v>
      </c>
      <c r="CC234" s="6">
        <v>0</v>
      </c>
      <c r="CD234" s="6">
        <v>199.95</v>
      </c>
      <c r="CE234" s="6">
        <v>7305.41</v>
      </c>
      <c r="CF234" s="6">
        <v>0</v>
      </c>
      <c r="CG234" s="6">
        <v>0</v>
      </c>
      <c r="CH234" s="6">
        <v>0</v>
      </c>
      <c r="CI234" s="6">
        <v>0</v>
      </c>
      <c r="CJ234" s="6">
        <v>0</v>
      </c>
      <c r="CK234" s="6">
        <v>0</v>
      </c>
      <c r="CL234" s="6">
        <v>0</v>
      </c>
      <c r="CM234" s="6">
        <v>0</v>
      </c>
      <c r="CN234" s="6">
        <v>0</v>
      </c>
      <c r="CO234" s="6">
        <v>0</v>
      </c>
      <c r="CP234" s="6">
        <v>0</v>
      </c>
      <c r="CQ234" s="6">
        <v>0</v>
      </c>
      <c r="CR234" s="6">
        <v>17035.16</v>
      </c>
      <c r="CS234" s="6">
        <v>0</v>
      </c>
      <c r="CT234" s="6">
        <v>0</v>
      </c>
      <c r="CU234" s="6">
        <v>0</v>
      </c>
      <c r="CV234" s="6">
        <v>0</v>
      </c>
      <c r="CW234" s="6">
        <v>0</v>
      </c>
      <c r="CX234" s="6">
        <v>0</v>
      </c>
      <c r="CY234" s="6">
        <v>0</v>
      </c>
      <c r="CZ234" s="6">
        <v>0</v>
      </c>
      <c r="DA234" s="6">
        <v>0</v>
      </c>
      <c r="DB234" s="6">
        <v>0</v>
      </c>
      <c r="DC234" s="6">
        <v>4092.72</v>
      </c>
      <c r="DD234" s="6">
        <v>0</v>
      </c>
      <c r="DE234" s="6">
        <v>0</v>
      </c>
      <c r="DF234" s="6">
        <v>0</v>
      </c>
      <c r="DG234" s="6">
        <v>24000</v>
      </c>
      <c r="DH234" s="6">
        <v>0</v>
      </c>
      <c r="DI234" s="6">
        <v>0</v>
      </c>
      <c r="DJ234" s="6">
        <v>0</v>
      </c>
      <c r="DK234" s="6">
        <v>0</v>
      </c>
      <c r="DL234" s="6">
        <v>0</v>
      </c>
      <c r="DM234" s="6">
        <v>0</v>
      </c>
      <c r="DN234" s="6">
        <v>0</v>
      </c>
      <c r="DO234" s="6">
        <v>0</v>
      </c>
      <c r="DP234" s="6">
        <v>0</v>
      </c>
      <c r="DQ234" s="6">
        <v>0</v>
      </c>
      <c r="DR234" s="6">
        <v>207485.98</v>
      </c>
      <c r="DS234" s="6">
        <v>0</v>
      </c>
      <c r="DT234" s="6">
        <v>166.85</v>
      </c>
      <c r="DU234" s="6">
        <v>0</v>
      </c>
      <c r="DV234" s="6">
        <v>0</v>
      </c>
      <c r="DW234" s="6">
        <v>0</v>
      </c>
      <c r="DX234" s="6">
        <v>0</v>
      </c>
      <c r="DY234" s="6">
        <v>0</v>
      </c>
      <c r="DZ234" s="6" t="s">
        <v>134</v>
      </c>
      <c r="EA234" s="6" t="s">
        <v>135</v>
      </c>
      <c r="EB234" s="6" t="s">
        <v>148</v>
      </c>
    </row>
    <row r="235" spans="1:132" ht="12" customHeight="1" x14ac:dyDescent="0.25">
      <c r="A235" s="6">
        <v>2022</v>
      </c>
      <c r="B235" s="6" t="s">
        <v>1035</v>
      </c>
      <c r="C235" s="6" t="s">
        <v>411</v>
      </c>
      <c r="D235" s="6" t="s">
        <v>830</v>
      </c>
      <c r="E235" s="6" t="s">
        <v>412</v>
      </c>
      <c r="F235" s="6" t="s">
        <v>133</v>
      </c>
      <c r="G235" s="6">
        <v>5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5</v>
      </c>
      <c r="R235" s="6">
        <v>0</v>
      </c>
      <c r="S235" s="6">
        <v>5</v>
      </c>
      <c r="T235" s="6">
        <v>0</v>
      </c>
      <c r="U235" s="6">
        <v>1</v>
      </c>
      <c r="V235" s="6">
        <v>3385</v>
      </c>
      <c r="W235" s="6">
        <v>0</v>
      </c>
      <c r="X235" s="6">
        <v>113.5</v>
      </c>
      <c r="Y235" s="6">
        <v>108.65</v>
      </c>
      <c r="Z235" s="6">
        <v>71532.2</v>
      </c>
      <c r="AA235" s="6">
        <v>88828.97</v>
      </c>
      <c r="AB235" s="6">
        <v>77172.929999999993</v>
      </c>
      <c r="AC235" s="6">
        <v>0.86880000000000002</v>
      </c>
      <c r="AD235" s="6">
        <v>77172.929999999993</v>
      </c>
      <c r="AE235" s="6">
        <v>88828.97</v>
      </c>
      <c r="AF235" s="6">
        <v>37282.93</v>
      </c>
      <c r="AG235" s="6">
        <v>0</v>
      </c>
      <c r="AH235" s="6">
        <v>782.25</v>
      </c>
      <c r="AI235" s="6">
        <v>260.75</v>
      </c>
      <c r="AJ235" s="63">
        <v>10000</v>
      </c>
      <c r="AK235" s="6">
        <v>0</v>
      </c>
      <c r="AL235" s="6">
        <v>32.25</v>
      </c>
      <c r="AM235" s="63">
        <v>0</v>
      </c>
      <c r="AN235" s="6">
        <v>23707.34</v>
      </c>
      <c r="AO235" s="6">
        <v>0</v>
      </c>
      <c r="AP235" s="6">
        <v>1</v>
      </c>
      <c r="AQ235" s="6">
        <v>0</v>
      </c>
      <c r="AR235" s="6">
        <v>5640.73</v>
      </c>
      <c r="AS235" s="6">
        <v>0</v>
      </c>
      <c r="AT235" s="6">
        <v>1547717</v>
      </c>
      <c r="AU235" s="6">
        <v>0</v>
      </c>
      <c r="AV235" s="6">
        <v>0</v>
      </c>
      <c r="AW235" s="6">
        <v>0</v>
      </c>
      <c r="AX235" s="6">
        <v>15.32</v>
      </c>
      <c r="AY235" s="6">
        <v>0</v>
      </c>
      <c r="AZ235" s="6">
        <v>3.64</v>
      </c>
      <c r="BA235" s="6">
        <v>1548</v>
      </c>
      <c r="BB235" s="6">
        <v>18.96</v>
      </c>
      <c r="BC235" s="6">
        <v>0</v>
      </c>
      <c r="BD235" s="6">
        <v>0</v>
      </c>
      <c r="BE235" s="6">
        <v>0</v>
      </c>
      <c r="BF235" s="6">
        <v>0</v>
      </c>
      <c r="BG235" s="6">
        <v>0</v>
      </c>
      <c r="BH235" s="6">
        <v>0</v>
      </c>
      <c r="BI235" s="6">
        <v>0</v>
      </c>
      <c r="BJ235" s="6">
        <v>0</v>
      </c>
      <c r="BK235" s="6">
        <v>0</v>
      </c>
      <c r="BL235" s="6">
        <v>0</v>
      </c>
      <c r="BM235" s="6">
        <v>2255.38</v>
      </c>
      <c r="BN235" s="6">
        <v>0</v>
      </c>
      <c r="BO235" s="6">
        <v>0</v>
      </c>
      <c r="BP235" s="6">
        <v>8000</v>
      </c>
      <c r="BQ235" s="6">
        <v>0</v>
      </c>
      <c r="BR235" s="6">
        <v>0</v>
      </c>
      <c r="BS235" s="6">
        <v>2600.86</v>
      </c>
      <c r="BT235" s="6">
        <v>9435.11</v>
      </c>
      <c r="BU235" s="6">
        <v>0</v>
      </c>
      <c r="BV235" s="6">
        <v>0</v>
      </c>
      <c r="BW235" s="6">
        <v>6120.28</v>
      </c>
      <c r="BX235" s="6">
        <v>2255.38</v>
      </c>
      <c r="BY235" s="6">
        <v>0</v>
      </c>
      <c r="BZ235" s="6">
        <v>0</v>
      </c>
      <c r="CA235" s="6">
        <v>80.94</v>
      </c>
      <c r="CB235" s="6">
        <v>0</v>
      </c>
      <c r="CC235" s="6">
        <v>0</v>
      </c>
      <c r="CD235" s="6">
        <v>2546.5300000000002</v>
      </c>
      <c r="CE235" s="6">
        <v>9435.11</v>
      </c>
      <c r="CF235" s="6">
        <v>0</v>
      </c>
      <c r="CG235" s="6">
        <v>0</v>
      </c>
      <c r="CH235" s="6">
        <v>0</v>
      </c>
      <c r="CI235" s="6">
        <v>0</v>
      </c>
      <c r="CJ235" s="6">
        <v>0</v>
      </c>
      <c r="CK235" s="6">
        <v>0</v>
      </c>
      <c r="CL235" s="6">
        <v>0</v>
      </c>
      <c r="CM235" s="6">
        <v>0</v>
      </c>
      <c r="CN235" s="6">
        <v>0</v>
      </c>
      <c r="CO235" s="6">
        <v>0</v>
      </c>
      <c r="CP235" s="6">
        <v>0</v>
      </c>
      <c r="CQ235" s="6">
        <v>0</v>
      </c>
      <c r="CR235" s="6">
        <v>29348.07</v>
      </c>
      <c r="CS235" s="6">
        <v>0</v>
      </c>
      <c r="CT235" s="6">
        <v>0</v>
      </c>
      <c r="CU235" s="6">
        <v>0</v>
      </c>
      <c r="CV235" s="6">
        <v>0</v>
      </c>
      <c r="CW235" s="6">
        <v>0</v>
      </c>
      <c r="CX235" s="6">
        <v>0</v>
      </c>
      <c r="CY235" s="6">
        <v>0</v>
      </c>
      <c r="CZ235" s="6">
        <v>0</v>
      </c>
      <c r="DA235" s="6">
        <v>0</v>
      </c>
      <c r="DB235" s="6">
        <v>0</v>
      </c>
      <c r="DC235" s="6">
        <v>1600</v>
      </c>
      <c r="DD235" s="6">
        <v>0</v>
      </c>
      <c r="DE235" s="6">
        <v>0</v>
      </c>
      <c r="DF235" s="6">
        <v>0</v>
      </c>
      <c r="DG235" s="6">
        <v>7919.06</v>
      </c>
      <c r="DH235" s="6">
        <v>0</v>
      </c>
      <c r="DI235" s="6">
        <v>0</v>
      </c>
      <c r="DJ235" s="6">
        <v>0</v>
      </c>
      <c r="DK235" s="6">
        <v>0</v>
      </c>
      <c r="DL235" s="6">
        <v>0</v>
      </c>
      <c r="DM235" s="6">
        <v>0</v>
      </c>
      <c r="DN235" s="6">
        <v>0</v>
      </c>
      <c r="DO235" s="6">
        <v>0</v>
      </c>
      <c r="DP235" s="6">
        <v>0</v>
      </c>
      <c r="DQ235" s="6">
        <v>0</v>
      </c>
      <c r="DR235" s="6">
        <v>41672.33</v>
      </c>
      <c r="DS235" s="6">
        <v>0</v>
      </c>
      <c r="DT235" s="6">
        <v>54.33</v>
      </c>
      <c r="DU235" s="6">
        <v>0</v>
      </c>
      <c r="DV235" s="6">
        <v>0</v>
      </c>
      <c r="DW235" s="6">
        <v>0</v>
      </c>
      <c r="DX235" s="6">
        <v>0</v>
      </c>
      <c r="DY235" s="6">
        <v>0</v>
      </c>
      <c r="DZ235" s="6" t="s">
        <v>134</v>
      </c>
      <c r="EA235" s="6" t="s">
        <v>135</v>
      </c>
      <c r="EB235" s="6" t="s">
        <v>148</v>
      </c>
    </row>
    <row r="236" spans="1:132" ht="12" customHeight="1" x14ac:dyDescent="0.25">
      <c r="A236" s="6">
        <v>2022</v>
      </c>
      <c r="B236" s="6" t="s">
        <v>1035</v>
      </c>
      <c r="C236" s="6" t="s">
        <v>411</v>
      </c>
      <c r="D236" s="6" t="s">
        <v>831</v>
      </c>
      <c r="E236" s="6" t="s">
        <v>413</v>
      </c>
      <c r="F236" s="6" t="s">
        <v>133</v>
      </c>
      <c r="G236" s="6">
        <v>98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39</v>
      </c>
      <c r="O236" s="6">
        <v>0</v>
      </c>
      <c r="P236" s="6">
        <v>0</v>
      </c>
      <c r="Q236" s="6">
        <v>137</v>
      </c>
      <c r="R236" s="6">
        <v>0</v>
      </c>
      <c r="S236" s="6">
        <v>137</v>
      </c>
      <c r="T236" s="6">
        <v>2007</v>
      </c>
      <c r="U236" s="6">
        <v>15.24</v>
      </c>
      <c r="V236" s="6">
        <v>51587.4</v>
      </c>
      <c r="W236" s="6">
        <v>6431</v>
      </c>
      <c r="X236" s="6">
        <v>3109.9</v>
      </c>
      <c r="Y236" s="6">
        <v>2977.01</v>
      </c>
      <c r="Z236" s="6">
        <v>919094.01</v>
      </c>
      <c r="AA236" s="6">
        <v>1141722.8600000001</v>
      </c>
      <c r="AB236" s="6">
        <v>1332709.04</v>
      </c>
      <c r="AC236" s="6">
        <v>1.1673</v>
      </c>
      <c r="AD236" s="6">
        <v>1332709.04</v>
      </c>
      <c r="AE236" s="6">
        <v>1332709.04</v>
      </c>
      <c r="AF236" s="6">
        <v>456683.77</v>
      </c>
      <c r="AG236" s="6">
        <v>0</v>
      </c>
      <c r="AH236" s="6">
        <v>23453.200000000001</v>
      </c>
      <c r="AI236" s="6">
        <v>7040.25</v>
      </c>
      <c r="AJ236" s="63">
        <v>131537.29999999999</v>
      </c>
      <c r="AK236" s="6">
        <v>0</v>
      </c>
      <c r="AL236" s="6">
        <v>122879.15</v>
      </c>
      <c r="AM236" s="63">
        <v>44701.49</v>
      </c>
      <c r="AN236" s="6">
        <v>264665.87</v>
      </c>
      <c r="AO236" s="6">
        <v>0</v>
      </c>
      <c r="AP236" s="6">
        <v>1</v>
      </c>
      <c r="AQ236" s="6">
        <v>0</v>
      </c>
      <c r="AR236" s="6">
        <v>354213.25</v>
      </c>
      <c r="AS236" s="6">
        <v>0</v>
      </c>
      <c r="AT236" s="6">
        <v>9347375</v>
      </c>
      <c r="AU236" s="6">
        <v>1579</v>
      </c>
      <c r="AV236" s="6">
        <v>0</v>
      </c>
      <c r="AW236" s="6">
        <v>0</v>
      </c>
      <c r="AX236" s="6">
        <v>28.31</v>
      </c>
      <c r="AY236" s="6">
        <v>0</v>
      </c>
      <c r="AZ236" s="6">
        <v>37.89</v>
      </c>
      <c r="BA236" s="6">
        <v>9347</v>
      </c>
      <c r="BB236" s="6">
        <v>66.2</v>
      </c>
      <c r="BC236" s="6">
        <v>0</v>
      </c>
      <c r="BD236" s="6">
        <v>0</v>
      </c>
      <c r="BE236" s="6">
        <v>0</v>
      </c>
      <c r="BF236" s="6">
        <v>0</v>
      </c>
      <c r="BG236" s="6">
        <v>0</v>
      </c>
      <c r="BH236" s="6">
        <v>0</v>
      </c>
      <c r="BI236" s="6">
        <v>0</v>
      </c>
      <c r="BJ236" s="6">
        <v>0</v>
      </c>
      <c r="BK236" s="6">
        <v>0</v>
      </c>
      <c r="BL236" s="6">
        <v>0</v>
      </c>
      <c r="BM236" s="6">
        <v>260000</v>
      </c>
      <c r="BN236" s="6">
        <v>0</v>
      </c>
      <c r="BO236" s="6">
        <v>0</v>
      </c>
      <c r="BP236" s="6">
        <v>185000</v>
      </c>
      <c r="BQ236" s="6">
        <v>0</v>
      </c>
      <c r="BR236" s="6">
        <v>0</v>
      </c>
      <c r="BS236" s="6">
        <v>26534.959999999999</v>
      </c>
      <c r="BT236" s="6">
        <v>282981.63</v>
      </c>
      <c r="BU236" s="6">
        <v>0</v>
      </c>
      <c r="BV236" s="6">
        <v>1146361.33</v>
      </c>
      <c r="BW236" s="6">
        <v>0</v>
      </c>
      <c r="BX236" s="6">
        <v>166896.64000000001</v>
      </c>
      <c r="BY236" s="6">
        <v>0</v>
      </c>
      <c r="BZ236" s="6">
        <v>0</v>
      </c>
      <c r="CA236" s="6">
        <v>4065.05</v>
      </c>
      <c r="CB236" s="6">
        <v>0</v>
      </c>
      <c r="CC236" s="6">
        <v>0</v>
      </c>
      <c r="CD236" s="6">
        <v>25836.91</v>
      </c>
      <c r="CE236" s="6">
        <v>282981.63</v>
      </c>
      <c r="CF236" s="6">
        <v>0</v>
      </c>
      <c r="CG236" s="6">
        <v>1146361.33</v>
      </c>
      <c r="CH236" s="6">
        <v>66605.02</v>
      </c>
      <c r="CI236" s="6">
        <v>0</v>
      </c>
      <c r="CJ236" s="6">
        <v>0</v>
      </c>
      <c r="CK236" s="6">
        <v>0</v>
      </c>
      <c r="CL236" s="6">
        <v>0</v>
      </c>
      <c r="CM236" s="6">
        <v>0</v>
      </c>
      <c r="CN236" s="6">
        <v>0</v>
      </c>
      <c r="CO236" s="6">
        <v>0</v>
      </c>
      <c r="CP236" s="6">
        <v>0</v>
      </c>
      <c r="CQ236" s="6">
        <v>0</v>
      </c>
      <c r="CR236" s="6">
        <v>618879.12</v>
      </c>
      <c r="CS236" s="6">
        <v>0</v>
      </c>
      <c r="CT236" s="6">
        <v>0</v>
      </c>
      <c r="CU236" s="6">
        <v>0</v>
      </c>
      <c r="CV236" s="6">
        <v>0</v>
      </c>
      <c r="CW236" s="6">
        <v>0</v>
      </c>
      <c r="CX236" s="6">
        <v>0</v>
      </c>
      <c r="CY236" s="6">
        <v>0</v>
      </c>
      <c r="CZ236" s="6">
        <v>0</v>
      </c>
      <c r="DA236" s="6">
        <v>0</v>
      </c>
      <c r="DB236" s="6">
        <v>52000</v>
      </c>
      <c r="DC236" s="6">
        <v>37000</v>
      </c>
      <c r="DD236" s="6">
        <v>0</v>
      </c>
      <c r="DE236" s="6">
        <v>0</v>
      </c>
      <c r="DF236" s="6">
        <v>13249.17</v>
      </c>
      <c r="DG236" s="6">
        <v>180934.95</v>
      </c>
      <c r="DH236" s="6">
        <v>0</v>
      </c>
      <c r="DI236" s="6">
        <v>0</v>
      </c>
      <c r="DJ236" s="6">
        <v>0</v>
      </c>
      <c r="DK236" s="6">
        <v>0</v>
      </c>
      <c r="DL236" s="6">
        <v>0</v>
      </c>
      <c r="DM236" s="6">
        <v>0</v>
      </c>
      <c r="DN236" s="6">
        <v>0</v>
      </c>
      <c r="DO236" s="6">
        <v>0</v>
      </c>
      <c r="DP236" s="6">
        <v>0</v>
      </c>
      <c r="DQ236" s="6">
        <v>0</v>
      </c>
      <c r="DR236" s="6">
        <v>590950.77</v>
      </c>
      <c r="DS236" s="6">
        <v>13249.17</v>
      </c>
      <c r="DT236" s="6">
        <v>698.05</v>
      </c>
      <c r="DU236" s="6">
        <v>0</v>
      </c>
      <c r="DV236" s="6">
        <v>0</v>
      </c>
      <c r="DW236" s="6">
        <v>0</v>
      </c>
      <c r="DX236" s="6">
        <v>0</v>
      </c>
      <c r="DY236" s="6">
        <v>0</v>
      </c>
      <c r="DZ236" s="6" t="s">
        <v>150</v>
      </c>
      <c r="EA236" s="10">
        <v>0</v>
      </c>
      <c r="EB236" s="6" t="s">
        <v>141</v>
      </c>
    </row>
    <row r="237" spans="1:132" ht="12" customHeight="1" x14ac:dyDescent="0.25">
      <c r="A237" s="6">
        <v>2022</v>
      </c>
      <c r="B237" s="6" t="s">
        <v>1035</v>
      </c>
      <c r="C237" s="6" t="s">
        <v>411</v>
      </c>
      <c r="D237" s="6" t="s">
        <v>832</v>
      </c>
      <c r="E237" s="6" t="s">
        <v>414</v>
      </c>
      <c r="F237" s="6" t="s">
        <v>139</v>
      </c>
      <c r="G237" s="6">
        <v>0</v>
      </c>
      <c r="H237" s="6">
        <v>0</v>
      </c>
      <c r="I237" s="6">
        <v>0</v>
      </c>
      <c r="J237" s="6">
        <v>0</v>
      </c>
      <c r="K237" s="6">
        <v>72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72</v>
      </c>
      <c r="S237" s="6">
        <v>72</v>
      </c>
      <c r="T237" s="6">
        <v>892</v>
      </c>
      <c r="U237" s="6">
        <v>10.76</v>
      </c>
      <c r="V237" s="6">
        <v>36422.6</v>
      </c>
      <c r="W237" s="6">
        <v>2764.13</v>
      </c>
      <c r="X237" s="6">
        <v>1634.4</v>
      </c>
      <c r="Y237" s="6">
        <v>1564.56</v>
      </c>
      <c r="Z237" s="6">
        <v>752877.46</v>
      </c>
      <c r="AA237" s="6">
        <v>935644.99</v>
      </c>
      <c r="AB237" s="6">
        <v>1248922.5</v>
      </c>
      <c r="AC237" s="6">
        <v>1.3348</v>
      </c>
      <c r="AD237" s="6">
        <v>1248922.5</v>
      </c>
      <c r="AE237" s="6">
        <v>1248922.5</v>
      </c>
      <c r="AF237" s="6">
        <v>384728.88</v>
      </c>
      <c r="AG237" s="6">
        <v>0</v>
      </c>
      <c r="AH237" s="6">
        <v>13960.75</v>
      </c>
      <c r="AI237" s="6">
        <v>3754.8</v>
      </c>
      <c r="AJ237" s="63">
        <v>124892.25</v>
      </c>
      <c r="AK237" s="6">
        <v>822.21</v>
      </c>
      <c r="AL237" s="6">
        <v>140279.38</v>
      </c>
      <c r="AM237" s="63">
        <v>76304.78</v>
      </c>
      <c r="AN237" s="6">
        <v>0</v>
      </c>
      <c r="AO237" s="6">
        <v>189243.09</v>
      </c>
      <c r="AP237" s="6">
        <v>0</v>
      </c>
      <c r="AQ237" s="6">
        <v>1</v>
      </c>
      <c r="AR237" s="6">
        <v>401127.93</v>
      </c>
      <c r="AS237" s="6">
        <v>0</v>
      </c>
      <c r="AT237" s="6">
        <v>11869686</v>
      </c>
      <c r="AU237" s="6">
        <v>0</v>
      </c>
      <c r="AV237" s="6">
        <v>4787</v>
      </c>
      <c r="AW237" s="6">
        <v>0</v>
      </c>
      <c r="AX237" s="6">
        <v>0</v>
      </c>
      <c r="AY237" s="6">
        <v>15.94</v>
      </c>
      <c r="AZ237" s="6">
        <v>33.79</v>
      </c>
      <c r="BA237" s="6">
        <v>11870</v>
      </c>
      <c r="BB237" s="6">
        <v>49.73</v>
      </c>
      <c r="BC237" s="6">
        <v>0</v>
      </c>
      <c r="BD237" s="6">
        <v>0</v>
      </c>
      <c r="BE237" s="6">
        <v>0</v>
      </c>
      <c r="BF237" s="6">
        <v>0</v>
      </c>
      <c r="BG237" s="6">
        <v>0</v>
      </c>
      <c r="BH237" s="6">
        <v>0</v>
      </c>
      <c r="BI237" s="6">
        <v>0</v>
      </c>
      <c r="BJ237" s="6">
        <v>0</v>
      </c>
      <c r="BK237" s="6">
        <v>0</v>
      </c>
      <c r="BL237" s="6">
        <v>0</v>
      </c>
      <c r="BM237" s="6">
        <v>380000</v>
      </c>
      <c r="BN237" s="6">
        <v>375409.12</v>
      </c>
      <c r="BO237" s="6">
        <v>0</v>
      </c>
      <c r="BP237" s="6">
        <v>153000</v>
      </c>
      <c r="BQ237" s="6">
        <v>8374.2800000000007</v>
      </c>
      <c r="BR237" s="6">
        <v>0</v>
      </c>
      <c r="BS237" s="6">
        <v>59486.28</v>
      </c>
      <c r="BT237" s="6">
        <v>241364.46</v>
      </c>
      <c r="BU237" s="6">
        <v>0</v>
      </c>
      <c r="BV237" s="6">
        <v>904517.79</v>
      </c>
      <c r="BW237" s="6">
        <v>0</v>
      </c>
      <c r="BX237" s="6">
        <v>189596.11</v>
      </c>
      <c r="BY237" s="6">
        <v>375409.12</v>
      </c>
      <c r="BZ237" s="6">
        <v>0</v>
      </c>
      <c r="CA237" s="6">
        <v>20404.18</v>
      </c>
      <c r="CB237" s="6">
        <v>8374.2800000000007</v>
      </c>
      <c r="CC237" s="6">
        <v>0</v>
      </c>
      <c r="CD237" s="6">
        <v>58914.47</v>
      </c>
      <c r="CE237" s="6">
        <v>241364.46</v>
      </c>
      <c r="CF237" s="6">
        <v>0</v>
      </c>
      <c r="CG237" s="6">
        <v>904517.79</v>
      </c>
      <c r="CH237" s="6">
        <v>0</v>
      </c>
      <c r="CI237" s="6">
        <v>0</v>
      </c>
      <c r="CJ237" s="6">
        <v>0</v>
      </c>
      <c r="CK237" s="6">
        <v>0</v>
      </c>
      <c r="CL237" s="6">
        <v>0</v>
      </c>
      <c r="CM237" s="6">
        <v>0</v>
      </c>
      <c r="CN237" s="6">
        <v>0</v>
      </c>
      <c r="CO237" s="6">
        <v>0</v>
      </c>
      <c r="CP237" s="6">
        <v>0</v>
      </c>
      <c r="CQ237" s="6">
        <v>0</v>
      </c>
      <c r="CR237" s="6">
        <v>590371.02</v>
      </c>
      <c r="CS237" s="6">
        <v>0</v>
      </c>
      <c r="CT237" s="6">
        <v>0</v>
      </c>
      <c r="CU237" s="6">
        <v>0</v>
      </c>
      <c r="CV237" s="6">
        <v>0</v>
      </c>
      <c r="CW237" s="6">
        <v>0</v>
      </c>
      <c r="CX237" s="6">
        <v>0</v>
      </c>
      <c r="CY237" s="6">
        <v>0</v>
      </c>
      <c r="CZ237" s="6">
        <v>0</v>
      </c>
      <c r="DA237" s="6">
        <v>0</v>
      </c>
      <c r="DB237" s="6">
        <v>76000</v>
      </c>
      <c r="DC237" s="6">
        <v>30600</v>
      </c>
      <c r="DD237" s="6">
        <v>0</v>
      </c>
      <c r="DE237" s="6">
        <v>0</v>
      </c>
      <c r="DF237" s="6">
        <v>84373.9</v>
      </c>
      <c r="DG237" s="6">
        <v>132595.82</v>
      </c>
      <c r="DH237" s="6">
        <v>0</v>
      </c>
      <c r="DI237" s="6">
        <v>0</v>
      </c>
      <c r="DJ237" s="6">
        <v>0</v>
      </c>
      <c r="DK237" s="6">
        <v>0</v>
      </c>
      <c r="DL237" s="6">
        <v>0</v>
      </c>
      <c r="DM237" s="6">
        <v>0</v>
      </c>
      <c r="DN237" s="6">
        <v>0</v>
      </c>
      <c r="DO237" s="6">
        <v>0</v>
      </c>
      <c r="DP237" s="6">
        <v>0</v>
      </c>
      <c r="DQ237" s="6">
        <v>0</v>
      </c>
      <c r="DR237" s="6">
        <v>518272.1</v>
      </c>
      <c r="DS237" s="6">
        <v>106029.99</v>
      </c>
      <c r="DT237" s="6">
        <v>571.80999999999995</v>
      </c>
      <c r="DU237" s="6">
        <v>0</v>
      </c>
      <c r="DV237" s="6">
        <v>0</v>
      </c>
      <c r="DW237" s="6">
        <v>0</v>
      </c>
      <c r="DX237" s="6">
        <v>0</v>
      </c>
      <c r="DY237" s="6">
        <v>0</v>
      </c>
      <c r="DZ237" s="6" t="s">
        <v>150</v>
      </c>
      <c r="EA237" s="10">
        <v>0</v>
      </c>
      <c r="EB237" s="6" t="s">
        <v>141</v>
      </c>
    </row>
    <row r="238" spans="1:132" ht="12" customHeight="1" x14ac:dyDescent="0.25">
      <c r="A238" s="6">
        <v>2022</v>
      </c>
      <c r="B238" s="6" t="s">
        <v>1035</v>
      </c>
      <c r="C238" s="6" t="s">
        <v>411</v>
      </c>
      <c r="D238" s="6" t="s">
        <v>833</v>
      </c>
      <c r="E238" s="6" t="s">
        <v>415</v>
      </c>
      <c r="F238" s="6" t="s">
        <v>133</v>
      </c>
      <c r="G238" s="6">
        <v>5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5</v>
      </c>
      <c r="R238" s="6">
        <v>0</v>
      </c>
      <c r="S238" s="6">
        <v>5</v>
      </c>
      <c r="T238" s="6">
        <v>0</v>
      </c>
      <c r="U238" s="6">
        <v>1</v>
      </c>
      <c r="V238" s="6">
        <v>3385</v>
      </c>
      <c r="W238" s="6">
        <v>0</v>
      </c>
      <c r="X238" s="6">
        <v>113.5</v>
      </c>
      <c r="Y238" s="6">
        <v>108.65</v>
      </c>
      <c r="Z238" s="6">
        <v>71532.2</v>
      </c>
      <c r="AA238" s="6">
        <v>88578.65</v>
      </c>
      <c r="AB238" s="6">
        <v>71532.2</v>
      </c>
      <c r="AC238" s="6">
        <v>0.80759999999999998</v>
      </c>
      <c r="AD238" s="6">
        <v>71532.2</v>
      </c>
      <c r="AE238" s="6">
        <v>88578.65</v>
      </c>
      <c r="AF238" s="6">
        <v>37282.93</v>
      </c>
      <c r="AG238" s="6">
        <v>0</v>
      </c>
      <c r="AH238" s="6">
        <v>782.25</v>
      </c>
      <c r="AI238" s="6">
        <v>260.75</v>
      </c>
      <c r="AJ238" s="63">
        <v>10000</v>
      </c>
      <c r="AK238" s="6">
        <v>0</v>
      </c>
      <c r="AL238" s="6">
        <v>751.98</v>
      </c>
      <c r="AM238" s="63">
        <v>17719.599999999999</v>
      </c>
      <c r="AN238" s="6">
        <v>8038.83</v>
      </c>
      <c r="AO238" s="6">
        <v>0</v>
      </c>
      <c r="AP238" s="6">
        <v>1</v>
      </c>
      <c r="AQ238" s="6">
        <v>0</v>
      </c>
      <c r="AR238" s="6">
        <v>0</v>
      </c>
      <c r="AS238" s="6">
        <v>0</v>
      </c>
      <c r="AT238" s="6">
        <v>281422</v>
      </c>
      <c r="AU238" s="6">
        <v>620</v>
      </c>
      <c r="AV238" s="6">
        <v>0</v>
      </c>
      <c r="AW238" s="6">
        <v>0</v>
      </c>
      <c r="AX238" s="6">
        <v>28.58</v>
      </c>
      <c r="AY238" s="6">
        <v>0</v>
      </c>
      <c r="AZ238" s="6">
        <v>0</v>
      </c>
      <c r="BA238" s="6">
        <v>281</v>
      </c>
      <c r="BB238" s="6">
        <v>28.58</v>
      </c>
      <c r="BC238" s="6">
        <v>0</v>
      </c>
      <c r="BD238" s="6">
        <v>0</v>
      </c>
      <c r="BE238" s="6">
        <v>0</v>
      </c>
      <c r="BF238" s="6">
        <v>0</v>
      </c>
      <c r="BG238" s="6">
        <v>0</v>
      </c>
      <c r="BH238" s="6">
        <v>0</v>
      </c>
      <c r="BI238" s="6">
        <v>0</v>
      </c>
      <c r="BJ238" s="6">
        <v>0</v>
      </c>
      <c r="BK238" s="6">
        <v>0</v>
      </c>
      <c r="BL238" s="6">
        <v>0</v>
      </c>
      <c r="BM238" s="6">
        <v>0</v>
      </c>
      <c r="BN238" s="6">
        <v>0</v>
      </c>
      <c r="BO238" s="6">
        <v>0</v>
      </c>
      <c r="BP238" s="6">
        <v>8000</v>
      </c>
      <c r="BQ238" s="6">
        <v>0</v>
      </c>
      <c r="BR238" s="6">
        <v>0</v>
      </c>
      <c r="BS238" s="6">
        <v>122.86</v>
      </c>
      <c r="BT238" s="6">
        <v>500</v>
      </c>
      <c r="BU238" s="6">
        <v>0</v>
      </c>
      <c r="BV238" s="6">
        <v>0</v>
      </c>
      <c r="BW238" s="6">
        <v>3349.46</v>
      </c>
      <c r="BX238" s="6">
        <v>0</v>
      </c>
      <c r="BY238" s="6">
        <v>0</v>
      </c>
      <c r="BZ238" s="6">
        <v>0</v>
      </c>
      <c r="CA238" s="6">
        <v>184.23</v>
      </c>
      <c r="CB238" s="6">
        <v>0</v>
      </c>
      <c r="CC238" s="6">
        <v>0</v>
      </c>
      <c r="CD238" s="6">
        <v>68.53</v>
      </c>
      <c r="CE238" s="6">
        <v>500</v>
      </c>
      <c r="CF238" s="6">
        <v>0</v>
      </c>
      <c r="CG238" s="6">
        <v>0</v>
      </c>
      <c r="CH238" s="6">
        <v>0</v>
      </c>
      <c r="CI238" s="6">
        <v>0</v>
      </c>
      <c r="CJ238" s="6">
        <v>0</v>
      </c>
      <c r="CK238" s="6">
        <v>0</v>
      </c>
      <c r="CL238" s="6">
        <v>0</v>
      </c>
      <c r="CM238" s="6">
        <v>0</v>
      </c>
      <c r="CN238" s="6">
        <v>0</v>
      </c>
      <c r="CO238" s="6">
        <v>0</v>
      </c>
      <c r="CP238" s="6">
        <v>0</v>
      </c>
      <c r="CQ238" s="6">
        <v>0</v>
      </c>
      <c r="CR238" s="6">
        <v>8038.83</v>
      </c>
      <c r="CS238" s="6">
        <v>0</v>
      </c>
      <c r="CT238" s="6">
        <v>0</v>
      </c>
      <c r="CU238" s="6">
        <v>0</v>
      </c>
      <c r="CV238" s="6">
        <v>0</v>
      </c>
      <c r="CW238" s="6">
        <v>0</v>
      </c>
      <c r="CX238" s="6">
        <v>0</v>
      </c>
      <c r="CY238" s="6">
        <v>0</v>
      </c>
      <c r="CZ238" s="6">
        <v>0</v>
      </c>
      <c r="DA238" s="6">
        <v>0</v>
      </c>
      <c r="DB238" s="6">
        <v>0</v>
      </c>
      <c r="DC238" s="6">
        <v>1600</v>
      </c>
      <c r="DD238" s="6">
        <v>0</v>
      </c>
      <c r="DE238" s="6">
        <v>0</v>
      </c>
      <c r="DF238" s="6">
        <v>180</v>
      </c>
      <c r="DG238" s="6">
        <v>7815.77</v>
      </c>
      <c r="DH238" s="6">
        <v>0</v>
      </c>
      <c r="DI238" s="6">
        <v>0</v>
      </c>
      <c r="DJ238" s="6">
        <v>0</v>
      </c>
      <c r="DK238" s="6">
        <v>0</v>
      </c>
      <c r="DL238" s="6">
        <v>0</v>
      </c>
      <c r="DM238" s="6">
        <v>0</v>
      </c>
      <c r="DN238" s="6">
        <v>0</v>
      </c>
      <c r="DO238" s="6">
        <v>0</v>
      </c>
      <c r="DP238" s="6">
        <v>0</v>
      </c>
      <c r="DQ238" s="6">
        <v>0</v>
      </c>
      <c r="DR238" s="6">
        <v>59391.93</v>
      </c>
      <c r="DS238" s="6">
        <v>180</v>
      </c>
      <c r="DT238" s="6">
        <v>54.33</v>
      </c>
      <c r="DU238" s="6">
        <v>0</v>
      </c>
      <c r="DV238" s="6">
        <v>0</v>
      </c>
      <c r="DW238" s="6">
        <v>0</v>
      </c>
      <c r="DX238" s="6">
        <v>0</v>
      </c>
      <c r="DY238" s="6">
        <v>0</v>
      </c>
      <c r="DZ238" s="6" t="s">
        <v>134</v>
      </c>
      <c r="EA238" s="6" t="s">
        <v>135</v>
      </c>
      <c r="EB238" s="6" t="s">
        <v>154</v>
      </c>
    </row>
    <row r="239" spans="1:132" ht="12" customHeight="1" x14ac:dyDescent="0.25">
      <c r="A239" s="6">
        <v>2022</v>
      </c>
      <c r="B239" s="6" t="s">
        <v>1036</v>
      </c>
      <c r="C239" s="6" t="s">
        <v>416</v>
      </c>
      <c r="D239" s="6" t="s">
        <v>834</v>
      </c>
      <c r="E239" s="6" t="s">
        <v>417</v>
      </c>
      <c r="F239" s="6" t="s">
        <v>133</v>
      </c>
      <c r="G239" s="6">
        <v>316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95</v>
      </c>
      <c r="O239" s="6">
        <v>0</v>
      </c>
      <c r="P239" s="6">
        <v>0</v>
      </c>
      <c r="Q239" s="6">
        <v>411</v>
      </c>
      <c r="R239" s="6">
        <v>0</v>
      </c>
      <c r="S239" s="6">
        <v>411</v>
      </c>
      <c r="T239" s="6">
        <v>3122</v>
      </c>
      <c r="U239" s="6">
        <v>39</v>
      </c>
      <c r="V239" s="6">
        <v>132015</v>
      </c>
      <c r="W239" s="6">
        <v>22341.45</v>
      </c>
      <c r="X239" s="6">
        <v>9329.7000000000007</v>
      </c>
      <c r="Y239" s="6">
        <v>8931.0300000000007</v>
      </c>
      <c r="Z239" s="6">
        <v>2477483.59</v>
      </c>
      <c r="AA239" s="6">
        <v>3078191.7</v>
      </c>
      <c r="AB239" s="6">
        <v>3276689.95</v>
      </c>
      <c r="AC239" s="6">
        <v>1.0645</v>
      </c>
      <c r="AD239" s="6">
        <v>3269096.25</v>
      </c>
      <c r="AE239" s="6">
        <v>3276689.95</v>
      </c>
      <c r="AF239" s="6">
        <v>1207023.6000000001</v>
      </c>
      <c r="AG239" s="6">
        <v>0</v>
      </c>
      <c r="AH239" s="6">
        <v>101088.01</v>
      </c>
      <c r="AI239" s="6">
        <v>0</v>
      </c>
      <c r="AJ239" s="63">
        <v>315169.03999999998</v>
      </c>
      <c r="AK239" s="6">
        <v>0</v>
      </c>
      <c r="AL239" s="6">
        <v>8621.6</v>
      </c>
      <c r="AM239" s="63">
        <v>618273.32999999996</v>
      </c>
      <c r="AN239" s="6">
        <v>366737.87</v>
      </c>
      <c r="AO239" s="6">
        <v>0</v>
      </c>
      <c r="AP239" s="6">
        <v>1</v>
      </c>
      <c r="AQ239" s="6">
        <v>0</v>
      </c>
      <c r="AR239" s="6">
        <v>799206.36</v>
      </c>
      <c r="AS239" s="6">
        <v>0</v>
      </c>
      <c r="AT239" s="6">
        <v>11391736</v>
      </c>
      <c r="AU239" s="6">
        <v>19207</v>
      </c>
      <c r="AV239" s="6">
        <v>0</v>
      </c>
      <c r="AW239" s="6">
        <v>0</v>
      </c>
      <c r="AX239" s="6">
        <v>32.19</v>
      </c>
      <c r="AY239" s="6">
        <v>0</v>
      </c>
      <c r="AZ239" s="6">
        <v>70.16</v>
      </c>
      <c r="BA239" s="6">
        <v>11392</v>
      </c>
      <c r="BB239" s="6">
        <v>102.35</v>
      </c>
      <c r="BC239" s="6">
        <v>12.25</v>
      </c>
      <c r="BD239" s="6">
        <v>8.1</v>
      </c>
      <c r="BE239" s="6">
        <v>0</v>
      </c>
      <c r="BF239" s="6">
        <v>0</v>
      </c>
      <c r="BG239" s="6">
        <v>0</v>
      </c>
      <c r="BH239" s="6">
        <v>0</v>
      </c>
      <c r="BI239" s="6">
        <v>8.69</v>
      </c>
      <c r="BJ239" s="6">
        <v>0</v>
      </c>
      <c r="BK239" s="6">
        <v>0</v>
      </c>
      <c r="BL239" s="6">
        <v>6.58</v>
      </c>
      <c r="BM239" s="6">
        <v>355486</v>
      </c>
      <c r="BN239" s="6">
        <v>619439.84</v>
      </c>
      <c r="BO239" s="6">
        <v>0</v>
      </c>
      <c r="BP239" s="6">
        <v>600000</v>
      </c>
      <c r="BQ239" s="6">
        <v>0</v>
      </c>
      <c r="BR239" s="6">
        <v>0</v>
      </c>
      <c r="BS239" s="6">
        <v>104169.42</v>
      </c>
      <c r="BT239" s="6">
        <v>65121.05</v>
      </c>
      <c r="BU239" s="6">
        <v>0</v>
      </c>
      <c r="BV239" s="6">
        <v>79014.13</v>
      </c>
      <c r="BW239" s="6">
        <v>0</v>
      </c>
      <c r="BX239" s="6">
        <v>0</v>
      </c>
      <c r="BY239" s="6">
        <v>527143.12</v>
      </c>
      <c r="BZ239" s="6">
        <v>0</v>
      </c>
      <c r="CA239" s="6">
        <v>0</v>
      </c>
      <c r="CB239" s="6">
        <v>0</v>
      </c>
      <c r="CC239" s="6">
        <v>0</v>
      </c>
      <c r="CD239" s="6">
        <v>3287.77</v>
      </c>
      <c r="CE239" s="6">
        <v>65121.05</v>
      </c>
      <c r="CF239" s="6">
        <v>0</v>
      </c>
      <c r="CG239" s="6">
        <v>4014.13</v>
      </c>
      <c r="CH239" s="6">
        <v>58335.23</v>
      </c>
      <c r="CI239" s="6">
        <v>0</v>
      </c>
      <c r="CJ239" s="6">
        <v>0</v>
      </c>
      <c r="CK239" s="6">
        <v>0</v>
      </c>
      <c r="CL239" s="6">
        <v>0</v>
      </c>
      <c r="CM239" s="6">
        <v>0</v>
      </c>
      <c r="CN239" s="6">
        <v>0</v>
      </c>
      <c r="CO239" s="6">
        <v>0</v>
      </c>
      <c r="CP239" s="6">
        <v>0</v>
      </c>
      <c r="CQ239" s="6">
        <v>0</v>
      </c>
      <c r="CR239" s="6">
        <v>1165944.23</v>
      </c>
      <c r="CS239" s="6">
        <v>139493.20000000001</v>
      </c>
      <c r="CT239" s="6">
        <v>92296.72</v>
      </c>
      <c r="CU239" s="6">
        <v>0</v>
      </c>
      <c r="CV239" s="6">
        <v>0</v>
      </c>
      <c r="CW239" s="6">
        <v>0</v>
      </c>
      <c r="CX239" s="6">
        <v>99000</v>
      </c>
      <c r="CY239" s="6">
        <v>0</v>
      </c>
      <c r="CZ239" s="6">
        <v>0</v>
      </c>
      <c r="DA239" s="6">
        <v>75000</v>
      </c>
      <c r="DB239" s="6">
        <v>42868.02</v>
      </c>
      <c r="DC239" s="6">
        <v>103420.14</v>
      </c>
      <c r="DD239" s="6">
        <v>0</v>
      </c>
      <c r="DE239" s="6">
        <v>0</v>
      </c>
      <c r="DF239" s="6">
        <v>78828.78</v>
      </c>
      <c r="DG239" s="6">
        <v>600000</v>
      </c>
      <c r="DH239" s="6">
        <v>0</v>
      </c>
      <c r="DI239" s="6">
        <v>0</v>
      </c>
      <c r="DJ239" s="6">
        <v>0</v>
      </c>
      <c r="DK239" s="6">
        <v>0</v>
      </c>
      <c r="DL239" s="6">
        <v>0</v>
      </c>
      <c r="DM239" s="6">
        <v>0</v>
      </c>
      <c r="DN239" s="6">
        <v>0</v>
      </c>
      <c r="DO239" s="6">
        <v>0</v>
      </c>
      <c r="DP239" s="6">
        <v>0</v>
      </c>
      <c r="DQ239" s="6">
        <v>0</v>
      </c>
      <c r="DR239" s="6">
        <v>2102124.12</v>
      </c>
      <c r="DS239" s="6">
        <v>78828.789999999994</v>
      </c>
      <c r="DT239" s="6">
        <v>1881.65</v>
      </c>
      <c r="DU239" s="6">
        <v>0</v>
      </c>
      <c r="DV239" s="6">
        <v>0</v>
      </c>
      <c r="DW239" s="6">
        <v>0</v>
      </c>
      <c r="DX239" s="6">
        <v>0</v>
      </c>
      <c r="DY239" s="6">
        <v>0</v>
      </c>
      <c r="DZ239" s="6" t="s">
        <v>140</v>
      </c>
      <c r="EA239" s="10">
        <v>0</v>
      </c>
      <c r="EB239" s="6" t="s">
        <v>141</v>
      </c>
    </row>
    <row r="240" spans="1:132" ht="12" customHeight="1" x14ac:dyDescent="0.25">
      <c r="A240" s="6">
        <v>2022</v>
      </c>
      <c r="B240" s="6" t="s">
        <v>1036</v>
      </c>
      <c r="C240" s="6" t="s">
        <v>416</v>
      </c>
      <c r="D240" s="6" t="s">
        <v>835</v>
      </c>
      <c r="E240" s="6" t="s">
        <v>418</v>
      </c>
      <c r="F240" s="6" t="s">
        <v>139</v>
      </c>
      <c r="G240" s="6">
        <v>0</v>
      </c>
      <c r="H240" s="6">
        <v>0</v>
      </c>
      <c r="I240" s="6">
        <v>0</v>
      </c>
      <c r="J240" s="6">
        <v>0</v>
      </c>
      <c r="K240" s="6">
        <v>183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183</v>
      </c>
      <c r="S240" s="6">
        <v>183</v>
      </c>
      <c r="T240" s="6">
        <v>4906</v>
      </c>
      <c r="U240" s="6">
        <v>17.88</v>
      </c>
      <c r="V240" s="6">
        <v>60523.8</v>
      </c>
      <c r="W240" s="6">
        <v>5376.33</v>
      </c>
      <c r="X240" s="6">
        <v>4154.1000000000004</v>
      </c>
      <c r="Y240" s="6">
        <v>3976.59</v>
      </c>
      <c r="Z240" s="6">
        <v>1499984.11</v>
      </c>
      <c r="AA240" s="6">
        <v>1872562.04</v>
      </c>
      <c r="AB240" s="6">
        <v>2373651.5099999998</v>
      </c>
      <c r="AC240" s="6">
        <v>1.2676000000000001</v>
      </c>
      <c r="AD240" s="6">
        <v>2323401.5099999998</v>
      </c>
      <c r="AE240" s="6">
        <v>2386923.84</v>
      </c>
      <c r="AF240" s="6">
        <v>750877.53</v>
      </c>
      <c r="AG240" s="6">
        <v>0</v>
      </c>
      <c r="AH240" s="6">
        <v>52785.01</v>
      </c>
      <c r="AI240" s="6">
        <v>8239.7000000000007</v>
      </c>
      <c r="AJ240" s="63">
        <v>127537.49</v>
      </c>
      <c r="AK240" s="6">
        <v>0</v>
      </c>
      <c r="AL240" s="6">
        <v>10008.290000000001</v>
      </c>
      <c r="AM240" s="63">
        <v>287781.2</v>
      </c>
      <c r="AN240" s="6">
        <v>0</v>
      </c>
      <c r="AO240" s="6">
        <v>319595.26</v>
      </c>
      <c r="AP240" s="6">
        <v>0</v>
      </c>
      <c r="AQ240" s="6">
        <v>1</v>
      </c>
      <c r="AR240" s="6">
        <v>873667.4</v>
      </c>
      <c r="AS240" s="6">
        <v>0</v>
      </c>
      <c r="AT240" s="6">
        <v>20222268</v>
      </c>
      <c r="AU240" s="6">
        <v>0</v>
      </c>
      <c r="AV240" s="6">
        <v>18214</v>
      </c>
      <c r="AW240" s="6">
        <v>0</v>
      </c>
      <c r="AX240" s="6">
        <v>0</v>
      </c>
      <c r="AY240" s="6">
        <v>15.8</v>
      </c>
      <c r="AZ240" s="6">
        <v>43.2</v>
      </c>
      <c r="BA240" s="6">
        <v>20222</v>
      </c>
      <c r="BB240" s="6">
        <v>59</v>
      </c>
      <c r="BC240" s="6">
        <v>4.88</v>
      </c>
      <c r="BD240" s="6">
        <v>1.23</v>
      </c>
      <c r="BE240" s="6">
        <v>1.59</v>
      </c>
      <c r="BF240" s="6">
        <v>0</v>
      </c>
      <c r="BG240" s="6">
        <v>1.65</v>
      </c>
      <c r="BH240" s="6">
        <v>0</v>
      </c>
      <c r="BI240" s="6">
        <v>3.54</v>
      </c>
      <c r="BJ240" s="6">
        <v>0</v>
      </c>
      <c r="BK240" s="6">
        <v>20.64</v>
      </c>
      <c r="BL240" s="6">
        <v>1.22</v>
      </c>
      <c r="BM240" s="6">
        <v>132250</v>
      </c>
      <c r="BN240" s="6">
        <v>25353.4</v>
      </c>
      <c r="BO240" s="6">
        <v>35200</v>
      </c>
      <c r="BP240" s="6">
        <v>280000</v>
      </c>
      <c r="BQ240" s="6">
        <v>38000</v>
      </c>
      <c r="BR240" s="6">
        <v>0</v>
      </c>
      <c r="BS240" s="6">
        <v>72979</v>
      </c>
      <c r="BT240" s="6">
        <v>265.85000000000002</v>
      </c>
      <c r="BU240" s="6">
        <v>419150</v>
      </c>
      <c r="BV240" s="6">
        <v>87047.06</v>
      </c>
      <c r="BW240" s="6">
        <v>0</v>
      </c>
      <c r="BX240" s="6">
        <v>7798.05</v>
      </c>
      <c r="BY240" s="6">
        <v>0</v>
      </c>
      <c r="BZ240" s="6">
        <v>2860.38</v>
      </c>
      <c r="CA240" s="6">
        <v>20981.66</v>
      </c>
      <c r="CB240" s="6">
        <v>4432.34</v>
      </c>
      <c r="CC240" s="6">
        <v>0</v>
      </c>
      <c r="CD240" s="6">
        <v>0</v>
      </c>
      <c r="CE240" s="6">
        <v>265.55</v>
      </c>
      <c r="CF240" s="6">
        <v>0</v>
      </c>
      <c r="CG240" s="6">
        <v>52430.27</v>
      </c>
      <c r="CH240" s="6">
        <v>87.15</v>
      </c>
      <c r="CI240" s="6">
        <v>492.47</v>
      </c>
      <c r="CJ240" s="6">
        <v>186.95</v>
      </c>
      <c r="CK240" s="6">
        <v>79.87</v>
      </c>
      <c r="CL240" s="6">
        <v>165.34</v>
      </c>
      <c r="CM240" s="6">
        <v>0</v>
      </c>
      <c r="CN240" s="6">
        <v>293.93</v>
      </c>
      <c r="CO240" s="6">
        <v>0.3</v>
      </c>
      <c r="CP240" s="6">
        <v>1776.51</v>
      </c>
      <c r="CQ240" s="6">
        <v>0</v>
      </c>
      <c r="CR240" s="6">
        <v>1193262.6599999999</v>
      </c>
      <c r="CS240" s="6">
        <v>98624.8</v>
      </c>
      <c r="CT240" s="6">
        <v>24860.93</v>
      </c>
      <c r="CU240" s="6">
        <v>32152.67</v>
      </c>
      <c r="CV240" s="6">
        <v>33402.32</v>
      </c>
      <c r="CW240" s="6">
        <v>0</v>
      </c>
      <c r="CX240" s="6">
        <v>71545.83</v>
      </c>
      <c r="CY240" s="6">
        <v>0</v>
      </c>
      <c r="CZ240" s="6">
        <v>417373.49</v>
      </c>
      <c r="DA240" s="6">
        <v>24590</v>
      </c>
      <c r="DB240" s="6">
        <v>26450</v>
      </c>
      <c r="DC240" s="6">
        <v>56000</v>
      </c>
      <c r="DD240" s="6">
        <v>0</v>
      </c>
      <c r="DE240" s="6">
        <v>7790.58</v>
      </c>
      <c r="DF240" s="6">
        <v>12870</v>
      </c>
      <c r="DG240" s="6">
        <v>258938.47</v>
      </c>
      <c r="DH240" s="6">
        <v>0</v>
      </c>
      <c r="DI240" s="6">
        <v>788.16</v>
      </c>
      <c r="DJ240" s="6">
        <v>0</v>
      </c>
      <c r="DK240" s="6">
        <v>0</v>
      </c>
      <c r="DL240" s="6">
        <v>0</v>
      </c>
      <c r="DM240" s="6">
        <v>0</v>
      </c>
      <c r="DN240" s="6">
        <v>0</v>
      </c>
      <c r="DO240" s="6">
        <v>0</v>
      </c>
      <c r="DP240" s="6">
        <v>0</v>
      </c>
      <c r="DQ240" s="6">
        <v>0</v>
      </c>
      <c r="DR240" s="6">
        <v>1170380.56</v>
      </c>
      <c r="DS240" s="6">
        <v>12870</v>
      </c>
      <c r="DT240" s="6">
        <v>1139.24</v>
      </c>
      <c r="DU240" s="6">
        <v>0</v>
      </c>
      <c r="DV240" s="6">
        <v>0</v>
      </c>
      <c r="DW240" s="6">
        <v>10026.790000000001</v>
      </c>
      <c r="DX240" s="6">
        <v>4275.99</v>
      </c>
      <c r="DY240" s="6">
        <v>0</v>
      </c>
      <c r="DZ240" s="6" t="s">
        <v>150</v>
      </c>
      <c r="EA240" s="10">
        <v>0</v>
      </c>
      <c r="EB240" s="6" t="s">
        <v>141</v>
      </c>
    </row>
    <row r="241" spans="1:132" ht="12" customHeight="1" x14ac:dyDescent="0.25">
      <c r="A241" s="6">
        <v>2022</v>
      </c>
      <c r="B241" s="6" t="s">
        <v>1036</v>
      </c>
      <c r="C241" s="6" t="s">
        <v>416</v>
      </c>
      <c r="D241" s="6" t="s">
        <v>836</v>
      </c>
      <c r="E241" s="6" t="s">
        <v>419</v>
      </c>
      <c r="F241" s="6" t="s">
        <v>133</v>
      </c>
      <c r="G241" s="6">
        <v>9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9</v>
      </c>
      <c r="R241" s="6">
        <v>0</v>
      </c>
      <c r="S241" s="6">
        <v>9</v>
      </c>
      <c r="T241" s="6">
        <v>446</v>
      </c>
      <c r="U241" s="6">
        <v>1.359</v>
      </c>
      <c r="V241" s="6">
        <v>4600.22</v>
      </c>
      <c r="W241" s="6">
        <v>28.89</v>
      </c>
      <c r="X241" s="6">
        <v>204.3</v>
      </c>
      <c r="Y241" s="6">
        <v>195.57</v>
      </c>
      <c r="Z241" s="6">
        <v>92957.03</v>
      </c>
      <c r="AA241" s="6">
        <v>114944.88</v>
      </c>
      <c r="AB241" s="6">
        <v>137222.57</v>
      </c>
      <c r="AC241" s="6">
        <v>1.1938</v>
      </c>
      <c r="AD241" s="6">
        <v>137222.57</v>
      </c>
      <c r="AE241" s="6">
        <v>138402.92000000001</v>
      </c>
      <c r="AF241" s="6">
        <v>47674.25</v>
      </c>
      <c r="AG241" s="6">
        <v>0</v>
      </c>
      <c r="AH241" s="6">
        <v>1408.05</v>
      </c>
      <c r="AI241" s="6">
        <v>469.35</v>
      </c>
      <c r="AJ241" s="63">
        <v>13722.26</v>
      </c>
      <c r="AK241" s="6">
        <v>472.3</v>
      </c>
      <c r="AL241" s="6">
        <v>59.29</v>
      </c>
      <c r="AM241" s="63">
        <v>0</v>
      </c>
      <c r="AN241" s="6">
        <v>23318.63</v>
      </c>
      <c r="AO241" s="6">
        <v>0</v>
      </c>
      <c r="AP241" s="6">
        <v>1</v>
      </c>
      <c r="AQ241" s="6">
        <v>0</v>
      </c>
      <c r="AR241" s="6">
        <v>44265.54</v>
      </c>
      <c r="AS241" s="6">
        <v>0</v>
      </c>
      <c r="AT241" s="6">
        <v>1301430</v>
      </c>
      <c r="AU241" s="6">
        <v>0</v>
      </c>
      <c r="AV241" s="6">
        <v>0</v>
      </c>
      <c r="AW241" s="6">
        <v>0</v>
      </c>
      <c r="AX241" s="6">
        <v>17.920000000000002</v>
      </c>
      <c r="AY241" s="6">
        <v>0</v>
      </c>
      <c r="AZ241" s="6">
        <v>34.01</v>
      </c>
      <c r="BA241" s="6">
        <v>1301</v>
      </c>
      <c r="BB241" s="6">
        <v>51.93</v>
      </c>
      <c r="BC241" s="6">
        <v>0</v>
      </c>
      <c r="BD241" s="6">
        <v>0</v>
      </c>
      <c r="BE241" s="6">
        <v>0</v>
      </c>
      <c r="BF241" s="6">
        <v>0</v>
      </c>
      <c r="BG241" s="6">
        <v>0</v>
      </c>
      <c r="BH241" s="6">
        <v>0</v>
      </c>
      <c r="BI241" s="6">
        <v>0</v>
      </c>
      <c r="BJ241" s="6">
        <v>0</v>
      </c>
      <c r="BK241" s="6">
        <v>0</v>
      </c>
      <c r="BL241" s="6">
        <v>2.5299999999999998</v>
      </c>
      <c r="BM241" s="6">
        <v>3977.03</v>
      </c>
      <c r="BN241" s="6">
        <v>0</v>
      </c>
      <c r="BO241" s="6">
        <v>0</v>
      </c>
      <c r="BP241" s="6">
        <v>29800</v>
      </c>
      <c r="BQ241" s="6">
        <v>0</v>
      </c>
      <c r="BR241" s="6">
        <v>0</v>
      </c>
      <c r="BS241" s="6">
        <v>1539.77</v>
      </c>
      <c r="BT241" s="6">
        <v>0</v>
      </c>
      <c r="BU241" s="6">
        <v>0</v>
      </c>
      <c r="BV241" s="6">
        <v>21857.96</v>
      </c>
      <c r="BW241" s="6">
        <v>15021.83</v>
      </c>
      <c r="BX241" s="6">
        <v>1820.07</v>
      </c>
      <c r="BY241" s="6">
        <v>0</v>
      </c>
      <c r="BZ241" s="6">
        <v>0</v>
      </c>
      <c r="CA241" s="6">
        <v>2533</v>
      </c>
      <c r="CB241" s="6">
        <v>0</v>
      </c>
      <c r="CC241" s="6">
        <v>0</v>
      </c>
      <c r="CD241" s="6">
        <v>1469.17</v>
      </c>
      <c r="CE241" s="6">
        <v>0</v>
      </c>
      <c r="CF241" s="6">
        <v>0</v>
      </c>
      <c r="CG241" s="6">
        <v>5959.41</v>
      </c>
      <c r="CH241" s="6">
        <v>0</v>
      </c>
      <c r="CI241" s="6">
        <v>0</v>
      </c>
      <c r="CJ241" s="6">
        <v>0</v>
      </c>
      <c r="CK241" s="6">
        <v>0</v>
      </c>
      <c r="CL241" s="6">
        <v>0</v>
      </c>
      <c r="CM241" s="6">
        <v>0</v>
      </c>
      <c r="CN241" s="6">
        <v>0</v>
      </c>
      <c r="CO241" s="6">
        <v>0</v>
      </c>
      <c r="CP241" s="6">
        <v>0</v>
      </c>
      <c r="CQ241" s="6">
        <v>0</v>
      </c>
      <c r="CR241" s="6">
        <v>67584.17</v>
      </c>
      <c r="CS241" s="6">
        <v>0</v>
      </c>
      <c r="CT241" s="6">
        <v>0</v>
      </c>
      <c r="CU241" s="6">
        <v>0</v>
      </c>
      <c r="CV241" s="6">
        <v>0</v>
      </c>
      <c r="CW241" s="6">
        <v>0</v>
      </c>
      <c r="CX241" s="6">
        <v>0</v>
      </c>
      <c r="CY241" s="6">
        <v>0</v>
      </c>
      <c r="CZ241" s="6">
        <v>0</v>
      </c>
      <c r="DA241" s="6">
        <v>3296</v>
      </c>
      <c r="DB241" s="6">
        <v>795.41</v>
      </c>
      <c r="DC241" s="6">
        <v>5960</v>
      </c>
      <c r="DD241" s="6">
        <v>0</v>
      </c>
      <c r="DE241" s="6">
        <v>0</v>
      </c>
      <c r="DF241" s="6">
        <v>168.44</v>
      </c>
      <c r="DG241" s="6">
        <v>27267</v>
      </c>
      <c r="DH241" s="6">
        <v>0</v>
      </c>
      <c r="DI241" s="6">
        <v>0</v>
      </c>
      <c r="DJ241" s="6">
        <v>0</v>
      </c>
      <c r="DK241" s="6">
        <v>0</v>
      </c>
      <c r="DL241" s="6">
        <v>0</v>
      </c>
      <c r="DM241" s="6">
        <v>0</v>
      </c>
      <c r="DN241" s="6">
        <v>0</v>
      </c>
      <c r="DO241" s="6">
        <v>0</v>
      </c>
      <c r="DP241" s="6">
        <v>0</v>
      </c>
      <c r="DQ241" s="6">
        <v>0</v>
      </c>
      <c r="DR241" s="6">
        <v>54557.279999999999</v>
      </c>
      <c r="DS241" s="6">
        <v>1988.52</v>
      </c>
      <c r="DT241" s="6">
        <v>70.599999999999994</v>
      </c>
      <c r="DU241" s="6">
        <v>0</v>
      </c>
      <c r="DV241" s="6">
        <v>0</v>
      </c>
      <c r="DW241" s="6">
        <v>12602.55</v>
      </c>
      <c r="DX241" s="6">
        <v>0</v>
      </c>
      <c r="DY241" s="6">
        <v>0</v>
      </c>
      <c r="DZ241" s="6" t="s">
        <v>140</v>
      </c>
      <c r="EA241" s="10">
        <v>0</v>
      </c>
      <c r="EB241" s="6" t="s">
        <v>141</v>
      </c>
    </row>
    <row r="242" spans="1:132" ht="12" customHeight="1" x14ac:dyDescent="0.25">
      <c r="A242" s="6">
        <v>2022</v>
      </c>
      <c r="B242" s="6" t="s">
        <v>1036</v>
      </c>
      <c r="C242" s="6" t="s">
        <v>416</v>
      </c>
      <c r="D242" s="6" t="s">
        <v>837</v>
      </c>
      <c r="E242" s="6" t="s">
        <v>420</v>
      </c>
      <c r="F242" s="6" t="s">
        <v>133</v>
      </c>
      <c r="G242" s="6">
        <v>17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17</v>
      </c>
      <c r="R242" s="6">
        <v>0</v>
      </c>
      <c r="S242" s="6">
        <v>17</v>
      </c>
      <c r="T242" s="6">
        <v>0</v>
      </c>
      <c r="U242" s="6">
        <v>3.0259999999999998</v>
      </c>
      <c r="V242" s="6">
        <v>10243.01</v>
      </c>
      <c r="W242" s="6">
        <v>33.619999999999997</v>
      </c>
      <c r="X242" s="6">
        <v>385.9</v>
      </c>
      <c r="Y242" s="6">
        <v>369.41</v>
      </c>
      <c r="Z242" s="6">
        <v>137620.31</v>
      </c>
      <c r="AA242" s="6">
        <v>170375.59</v>
      </c>
      <c r="AB242" s="6">
        <v>184472.88</v>
      </c>
      <c r="AC242" s="6">
        <v>1.0827</v>
      </c>
      <c r="AD242" s="6">
        <v>184472.88</v>
      </c>
      <c r="AE242" s="6">
        <v>184472.88</v>
      </c>
      <c r="AF242" s="6">
        <v>68452.600000000006</v>
      </c>
      <c r="AG242" s="6">
        <v>0</v>
      </c>
      <c r="AH242" s="6">
        <v>2659.65</v>
      </c>
      <c r="AI242" s="6">
        <v>886.55</v>
      </c>
      <c r="AJ242" s="63">
        <v>17147.29</v>
      </c>
      <c r="AK242" s="6">
        <v>0</v>
      </c>
      <c r="AL242" s="6">
        <v>53.41</v>
      </c>
      <c r="AM242" s="63">
        <v>19763.16</v>
      </c>
      <c r="AN242" s="6">
        <v>35659.550000000003</v>
      </c>
      <c r="AO242" s="6">
        <v>0</v>
      </c>
      <c r="AP242" s="6">
        <v>1</v>
      </c>
      <c r="AQ242" s="6">
        <v>0</v>
      </c>
      <c r="AR242" s="6">
        <v>46441.19</v>
      </c>
      <c r="AS242" s="6">
        <v>0</v>
      </c>
      <c r="AT242" s="6">
        <v>1132975</v>
      </c>
      <c r="AU242" s="6">
        <v>628</v>
      </c>
      <c r="AV242" s="6">
        <v>0</v>
      </c>
      <c r="AW242" s="6">
        <v>0</v>
      </c>
      <c r="AX242" s="6">
        <v>31.47</v>
      </c>
      <c r="AY242" s="6">
        <v>0</v>
      </c>
      <c r="AZ242" s="6">
        <v>40.99</v>
      </c>
      <c r="BA242" s="6">
        <v>1133</v>
      </c>
      <c r="BB242" s="6">
        <v>72.459999999999994</v>
      </c>
      <c r="BC242" s="6">
        <v>40.54</v>
      </c>
      <c r="BD242" s="6">
        <v>0.88</v>
      </c>
      <c r="BE242" s="6">
        <v>0</v>
      </c>
      <c r="BF242" s="6">
        <v>0</v>
      </c>
      <c r="BG242" s="6">
        <v>0</v>
      </c>
      <c r="BH242" s="6">
        <v>0</v>
      </c>
      <c r="BI242" s="6">
        <v>0</v>
      </c>
      <c r="BJ242" s="6">
        <v>0</v>
      </c>
      <c r="BK242" s="6">
        <v>0</v>
      </c>
      <c r="BL242" s="6">
        <v>2.95</v>
      </c>
      <c r="BM242" s="6">
        <v>47200</v>
      </c>
      <c r="BN242" s="6">
        <v>52490.05</v>
      </c>
      <c r="BO242" s="6">
        <v>0</v>
      </c>
      <c r="BP242" s="6">
        <v>29100</v>
      </c>
      <c r="BQ242" s="6">
        <v>0</v>
      </c>
      <c r="BR242" s="6">
        <v>0</v>
      </c>
      <c r="BS242" s="6">
        <v>872.13</v>
      </c>
      <c r="BT242" s="6">
        <v>0</v>
      </c>
      <c r="BU242" s="6">
        <v>0</v>
      </c>
      <c r="BV242" s="6">
        <v>16700</v>
      </c>
      <c r="BW242" s="6">
        <v>411.38</v>
      </c>
      <c r="BX242" s="6">
        <v>0</v>
      </c>
      <c r="BY242" s="6">
        <v>51490.05</v>
      </c>
      <c r="BZ242" s="6">
        <v>0</v>
      </c>
      <c r="CA242" s="6">
        <v>0</v>
      </c>
      <c r="CB242" s="6">
        <v>0</v>
      </c>
      <c r="CC242" s="6">
        <v>0</v>
      </c>
      <c r="CD242" s="6">
        <v>767.61</v>
      </c>
      <c r="CE242" s="6">
        <v>0</v>
      </c>
      <c r="CF242" s="6">
        <v>0</v>
      </c>
      <c r="CG242" s="6">
        <v>0</v>
      </c>
      <c r="CH242" s="6">
        <v>0</v>
      </c>
      <c r="CI242" s="6">
        <v>0</v>
      </c>
      <c r="CJ242" s="6">
        <v>0</v>
      </c>
      <c r="CK242" s="6">
        <v>0</v>
      </c>
      <c r="CL242" s="6">
        <v>0</v>
      </c>
      <c r="CM242" s="6">
        <v>0</v>
      </c>
      <c r="CN242" s="6">
        <v>0</v>
      </c>
      <c r="CO242" s="6">
        <v>0</v>
      </c>
      <c r="CP242" s="6">
        <v>0</v>
      </c>
      <c r="CQ242" s="6">
        <v>0</v>
      </c>
      <c r="CR242" s="6">
        <v>82100.740000000005</v>
      </c>
      <c r="CS242" s="6">
        <v>45935.14</v>
      </c>
      <c r="CT242" s="6">
        <v>1000</v>
      </c>
      <c r="CU242" s="6">
        <v>0</v>
      </c>
      <c r="CV242" s="6">
        <v>0</v>
      </c>
      <c r="CW242" s="6">
        <v>0</v>
      </c>
      <c r="CX242" s="6">
        <v>0</v>
      </c>
      <c r="CY242" s="6">
        <v>0</v>
      </c>
      <c r="CZ242" s="6">
        <v>0</v>
      </c>
      <c r="DA242" s="6">
        <v>3340</v>
      </c>
      <c r="DB242" s="6">
        <v>0</v>
      </c>
      <c r="DC242" s="6">
        <v>0</v>
      </c>
      <c r="DD242" s="6">
        <v>0</v>
      </c>
      <c r="DE242" s="6">
        <v>0</v>
      </c>
      <c r="DF242" s="6">
        <v>632.42999999999995</v>
      </c>
      <c r="DG242" s="6">
        <v>29100</v>
      </c>
      <c r="DH242" s="6">
        <v>0</v>
      </c>
      <c r="DI242" s="6">
        <v>0</v>
      </c>
      <c r="DJ242" s="6">
        <v>0</v>
      </c>
      <c r="DK242" s="6">
        <v>0</v>
      </c>
      <c r="DL242" s="6">
        <v>0</v>
      </c>
      <c r="DM242" s="6">
        <v>0</v>
      </c>
      <c r="DN242" s="6">
        <v>0</v>
      </c>
      <c r="DO242" s="6">
        <v>0</v>
      </c>
      <c r="DP242" s="6">
        <v>0</v>
      </c>
      <c r="DQ242" s="6">
        <v>0</v>
      </c>
      <c r="DR242" s="6">
        <v>101907.35</v>
      </c>
      <c r="DS242" s="6">
        <v>632.42999999999995</v>
      </c>
      <c r="DT242" s="6">
        <v>104.52</v>
      </c>
      <c r="DU242" s="6">
        <v>0</v>
      </c>
      <c r="DV242" s="6">
        <v>0</v>
      </c>
      <c r="DW242" s="6">
        <v>13360</v>
      </c>
      <c r="DX242" s="6">
        <v>0</v>
      </c>
      <c r="DY242" s="6">
        <v>0</v>
      </c>
      <c r="DZ242" s="6" t="s">
        <v>150</v>
      </c>
      <c r="EA242" s="10">
        <v>0</v>
      </c>
      <c r="EB242" s="6" t="s">
        <v>141</v>
      </c>
    </row>
    <row r="243" spans="1:132" ht="12" customHeight="1" x14ac:dyDescent="0.25">
      <c r="A243" s="6">
        <v>2022</v>
      </c>
      <c r="B243" s="6" t="s">
        <v>1036</v>
      </c>
      <c r="C243" s="6" t="s">
        <v>416</v>
      </c>
      <c r="D243" s="6" t="s">
        <v>838</v>
      </c>
      <c r="E243" s="6" t="s">
        <v>421</v>
      </c>
      <c r="F243" s="6" t="s">
        <v>133</v>
      </c>
      <c r="G243" s="6">
        <v>16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16</v>
      </c>
      <c r="R243" s="6">
        <v>0</v>
      </c>
      <c r="S243" s="6">
        <v>16</v>
      </c>
      <c r="T243" s="6">
        <v>0</v>
      </c>
      <c r="U243" s="6">
        <v>2.0209999999999999</v>
      </c>
      <c r="V243" s="6">
        <v>6841.09</v>
      </c>
      <c r="W243" s="6">
        <v>1002.49</v>
      </c>
      <c r="X243" s="6">
        <v>363.2</v>
      </c>
      <c r="Y243" s="6">
        <v>347.68</v>
      </c>
      <c r="Z243" s="6">
        <v>134898.28</v>
      </c>
      <c r="AA243" s="6">
        <v>166915.42000000001</v>
      </c>
      <c r="AB243" s="6">
        <v>173269.18</v>
      </c>
      <c r="AC243" s="6">
        <v>1.0381</v>
      </c>
      <c r="AD243" s="6">
        <v>173269.18</v>
      </c>
      <c r="AE243" s="6">
        <v>174071.15</v>
      </c>
      <c r="AF243" s="6">
        <v>65855.62</v>
      </c>
      <c r="AG243" s="6">
        <v>0</v>
      </c>
      <c r="AH243" s="6">
        <v>5864.46</v>
      </c>
      <c r="AI243" s="6">
        <v>677.95</v>
      </c>
      <c r="AJ243" s="63">
        <v>17326.919999999998</v>
      </c>
      <c r="AK243" s="6">
        <v>325.75</v>
      </c>
      <c r="AL243" s="6">
        <v>291.95</v>
      </c>
      <c r="AM243" s="63">
        <v>1064.32</v>
      </c>
      <c r="AN243" s="6">
        <v>52824.31</v>
      </c>
      <c r="AO243" s="6">
        <v>0</v>
      </c>
      <c r="AP243" s="6">
        <v>1</v>
      </c>
      <c r="AQ243" s="6">
        <v>0</v>
      </c>
      <c r="AR243" s="6">
        <v>38370.9</v>
      </c>
      <c r="AS243" s="6">
        <v>0</v>
      </c>
      <c r="AT243" s="6">
        <v>1588024</v>
      </c>
      <c r="AU243" s="6">
        <v>32</v>
      </c>
      <c r="AV243" s="6">
        <v>0</v>
      </c>
      <c r="AW243" s="6">
        <v>0</v>
      </c>
      <c r="AX243" s="6">
        <v>33.26</v>
      </c>
      <c r="AY243" s="6">
        <v>0</v>
      </c>
      <c r="AZ243" s="6">
        <v>24.16</v>
      </c>
      <c r="BA243" s="6">
        <v>1588</v>
      </c>
      <c r="BB243" s="6">
        <v>57.42</v>
      </c>
      <c r="BC243" s="6">
        <v>4.1900000000000004</v>
      </c>
      <c r="BD243" s="6">
        <v>0</v>
      </c>
      <c r="BE243" s="6">
        <v>0</v>
      </c>
      <c r="BF243" s="6">
        <v>0</v>
      </c>
      <c r="BG243" s="6">
        <v>0</v>
      </c>
      <c r="BH243" s="6">
        <v>0</v>
      </c>
      <c r="BI243" s="6">
        <v>0</v>
      </c>
      <c r="BJ243" s="6">
        <v>0</v>
      </c>
      <c r="BK243" s="6">
        <v>0</v>
      </c>
      <c r="BL243" s="6">
        <v>0</v>
      </c>
      <c r="BM243" s="6">
        <v>15525</v>
      </c>
      <c r="BN243" s="6">
        <v>65458.25</v>
      </c>
      <c r="BO243" s="6">
        <v>0</v>
      </c>
      <c r="BP243" s="6">
        <v>19000</v>
      </c>
      <c r="BQ243" s="6">
        <v>0</v>
      </c>
      <c r="BR243" s="6">
        <v>0</v>
      </c>
      <c r="BS243" s="6">
        <v>5865.46</v>
      </c>
      <c r="BT243" s="6">
        <v>17871.53</v>
      </c>
      <c r="BU243" s="6">
        <v>0</v>
      </c>
      <c r="BV243" s="6">
        <v>19409.849999999999</v>
      </c>
      <c r="BW243" s="6">
        <v>443.16</v>
      </c>
      <c r="BX243" s="6">
        <v>3089.34</v>
      </c>
      <c r="BY243" s="6">
        <v>65458.25</v>
      </c>
      <c r="BZ243" s="6">
        <v>0</v>
      </c>
      <c r="CA243" s="6">
        <v>3577.53</v>
      </c>
      <c r="CB243" s="6">
        <v>0</v>
      </c>
      <c r="CC243" s="6">
        <v>0</v>
      </c>
      <c r="CD243" s="6">
        <v>5763</v>
      </c>
      <c r="CE243" s="6">
        <v>17871.490000000002</v>
      </c>
      <c r="CF243" s="6">
        <v>0</v>
      </c>
      <c r="CG243" s="6">
        <v>19409.849999999999</v>
      </c>
      <c r="CH243" s="6">
        <v>0</v>
      </c>
      <c r="CI243" s="6">
        <v>0</v>
      </c>
      <c r="CJ243" s="6">
        <v>0</v>
      </c>
      <c r="CK243" s="6">
        <v>0</v>
      </c>
      <c r="CL243" s="6">
        <v>0</v>
      </c>
      <c r="CM243" s="6">
        <v>0</v>
      </c>
      <c r="CN243" s="6">
        <v>0</v>
      </c>
      <c r="CO243" s="6">
        <v>0</v>
      </c>
      <c r="CP243" s="6">
        <v>0</v>
      </c>
      <c r="CQ243" s="6">
        <v>0</v>
      </c>
      <c r="CR243" s="6">
        <v>91195.21</v>
      </c>
      <c r="CS243" s="6">
        <v>6660.66</v>
      </c>
      <c r="CT243" s="6">
        <v>0</v>
      </c>
      <c r="CU243" s="6">
        <v>0</v>
      </c>
      <c r="CV243" s="6">
        <v>0</v>
      </c>
      <c r="CW243" s="6">
        <v>0</v>
      </c>
      <c r="CX243" s="6">
        <v>0</v>
      </c>
      <c r="CY243" s="6">
        <v>0.04</v>
      </c>
      <c r="CZ243" s="6">
        <v>0</v>
      </c>
      <c r="DA243" s="6">
        <v>0</v>
      </c>
      <c r="DB243" s="6">
        <v>3105</v>
      </c>
      <c r="DC243" s="6">
        <v>3800</v>
      </c>
      <c r="DD243" s="6">
        <v>0</v>
      </c>
      <c r="DE243" s="6">
        <v>0</v>
      </c>
      <c r="DF243" s="6">
        <v>2887.5</v>
      </c>
      <c r="DG243" s="6">
        <v>15422.47</v>
      </c>
      <c r="DH243" s="6">
        <v>0</v>
      </c>
      <c r="DI243" s="6">
        <v>0</v>
      </c>
      <c r="DJ243" s="6">
        <v>0</v>
      </c>
      <c r="DK243" s="6">
        <v>0</v>
      </c>
      <c r="DL243" s="6">
        <v>0</v>
      </c>
      <c r="DM243" s="6">
        <v>0</v>
      </c>
      <c r="DN243" s="6">
        <v>0</v>
      </c>
      <c r="DO243" s="6">
        <v>0</v>
      </c>
      <c r="DP243" s="6">
        <v>0</v>
      </c>
      <c r="DQ243" s="6">
        <v>0</v>
      </c>
      <c r="DR243" s="6">
        <v>81338.86</v>
      </c>
      <c r="DS243" s="6">
        <v>2887.5</v>
      </c>
      <c r="DT243" s="6">
        <v>102.46</v>
      </c>
      <c r="DU243" s="6">
        <v>0</v>
      </c>
      <c r="DV243" s="6">
        <v>0</v>
      </c>
      <c r="DW243" s="6">
        <v>0</v>
      </c>
      <c r="DX243" s="6">
        <v>0</v>
      </c>
      <c r="DY243" s="6">
        <v>0</v>
      </c>
      <c r="DZ243" s="6" t="s">
        <v>150</v>
      </c>
      <c r="EA243" s="10">
        <v>0</v>
      </c>
      <c r="EB243" s="6" t="s">
        <v>141</v>
      </c>
    </row>
    <row r="244" spans="1:132" ht="12" customHeight="1" x14ac:dyDescent="0.25">
      <c r="A244" s="6">
        <v>2022</v>
      </c>
      <c r="B244" s="6" t="s">
        <v>1036</v>
      </c>
      <c r="C244" s="6" t="s">
        <v>416</v>
      </c>
      <c r="D244" s="6" t="s">
        <v>839</v>
      </c>
      <c r="E244" s="6" t="s">
        <v>422</v>
      </c>
      <c r="F244" s="6" t="s">
        <v>133</v>
      </c>
      <c r="G244" s="6">
        <v>19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19</v>
      </c>
      <c r="R244" s="6">
        <v>0</v>
      </c>
      <c r="S244" s="6">
        <v>19</v>
      </c>
      <c r="T244" s="6">
        <v>223</v>
      </c>
      <c r="U244" s="6">
        <v>2.2000000000000002</v>
      </c>
      <c r="V244" s="6">
        <v>7447</v>
      </c>
      <c r="W244" s="6">
        <v>2197.7600000000002</v>
      </c>
      <c r="X244" s="6">
        <v>431.3</v>
      </c>
      <c r="Y244" s="6">
        <v>412.87</v>
      </c>
      <c r="Z244" s="6">
        <v>149069.73000000001</v>
      </c>
      <c r="AA244" s="6">
        <v>185253.9</v>
      </c>
      <c r="AB244" s="6">
        <v>185253.9</v>
      </c>
      <c r="AC244" s="6">
        <v>1</v>
      </c>
      <c r="AD244" s="6">
        <v>185253.9</v>
      </c>
      <c r="AE244" s="6">
        <v>185253.9</v>
      </c>
      <c r="AF244" s="6">
        <v>73646.289999999994</v>
      </c>
      <c r="AG244" s="6">
        <v>0</v>
      </c>
      <c r="AH244" s="6">
        <v>4397.16</v>
      </c>
      <c r="AI244" s="6">
        <v>990.85</v>
      </c>
      <c r="AJ244" s="63">
        <v>13978.53</v>
      </c>
      <c r="AK244" s="6">
        <v>0</v>
      </c>
      <c r="AL244" s="6">
        <v>0</v>
      </c>
      <c r="AM244" s="63">
        <v>16300.86</v>
      </c>
      <c r="AN244" s="6">
        <v>44013.49</v>
      </c>
      <c r="AO244" s="6">
        <v>0</v>
      </c>
      <c r="AP244" s="6">
        <v>1</v>
      </c>
      <c r="AQ244" s="6">
        <v>0</v>
      </c>
      <c r="AR244" s="6">
        <v>36184.17</v>
      </c>
      <c r="AS244" s="6">
        <v>0</v>
      </c>
      <c r="AT244" s="6">
        <v>1466186</v>
      </c>
      <c r="AU244" s="6">
        <v>543</v>
      </c>
      <c r="AV244" s="6">
        <v>0</v>
      </c>
      <c r="AW244" s="6">
        <v>0</v>
      </c>
      <c r="AX244" s="6">
        <v>30.02</v>
      </c>
      <c r="AY244" s="6">
        <v>0</v>
      </c>
      <c r="AZ244" s="6">
        <v>24.68</v>
      </c>
      <c r="BA244" s="6">
        <v>1466</v>
      </c>
      <c r="BB244" s="6">
        <v>54.7</v>
      </c>
      <c r="BC244" s="6">
        <v>0</v>
      </c>
      <c r="BD244" s="6">
        <v>0</v>
      </c>
      <c r="BE244" s="6">
        <v>0</v>
      </c>
      <c r="BF244" s="6">
        <v>0</v>
      </c>
      <c r="BG244" s="6">
        <v>0</v>
      </c>
      <c r="BH244" s="6">
        <v>0</v>
      </c>
      <c r="BI244" s="6">
        <v>0</v>
      </c>
      <c r="BJ244" s="6">
        <v>0</v>
      </c>
      <c r="BK244" s="6">
        <v>0</v>
      </c>
      <c r="BL244" s="6">
        <v>0</v>
      </c>
      <c r="BM244" s="6">
        <v>1210</v>
      </c>
      <c r="BN244" s="6">
        <v>0</v>
      </c>
      <c r="BO244" s="6">
        <v>0</v>
      </c>
      <c r="BP244" s="6">
        <v>27000</v>
      </c>
      <c r="BQ244" s="6">
        <v>0</v>
      </c>
      <c r="BR244" s="6">
        <v>0</v>
      </c>
      <c r="BS244" s="6">
        <v>3066.28</v>
      </c>
      <c r="BT244" s="6">
        <v>7176.58</v>
      </c>
      <c r="BU244" s="6">
        <v>0</v>
      </c>
      <c r="BV244" s="6">
        <v>6608.53</v>
      </c>
      <c r="BW244" s="6">
        <v>0</v>
      </c>
      <c r="BX244" s="6">
        <v>254.91</v>
      </c>
      <c r="BY244" s="6">
        <v>0</v>
      </c>
      <c r="BZ244" s="6">
        <v>0</v>
      </c>
      <c r="CA244" s="6">
        <v>3228.84</v>
      </c>
      <c r="CB244" s="6">
        <v>0</v>
      </c>
      <c r="CC244" s="6">
        <v>0</v>
      </c>
      <c r="CD244" s="6">
        <v>2953.06</v>
      </c>
      <c r="CE244" s="6">
        <v>7176.58</v>
      </c>
      <c r="CF244" s="6">
        <v>0</v>
      </c>
      <c r="CG244" s="6">
        <v>6608.53</v>
      </c>
      <c r="CH244" s="6">
        <v>0</v>
      </c>
      <c r="CI244" s="6">
        <v>0</v>
      </c>
      <c r="CJ244" s="6">
        <v>0</v>
      </c>
      <c r="CK244" s="6">
        <v>0</v>
      </c>
      <c r="CL244" s="6">
        <v>0</v>
      </c>
      <c r="CM244" s="6">
        <v>0</v>
      </c>
      <c r="CN244" s="6">
        <v>0</v>
      </c>
      <c r="CO244" s="6">
        <v>0</v>
      </c>
      <c r="CP244" s="6">
        <v>0</v>
      </c>
      <c r="CQ244" s="6">
        <v>0</v>
      </c>
      <c r="CR244" s="6">
        <v>80197.66</v>
      </c>
      <c r="CS244" s="6">
        <v>0</v>
      </c>
      <c r="CT244" s="6">
        <v>0</v>
      </c>
      <c r="CU244" s="6">
        <v>0</v>
      </c>
      <c r="CV244" s="6">
        <v>0</v>
      </c>
      <c r="CW244" s="6">
        <v>0</v>
      </c>
      <c r="CX244" s="6">
        <v>0</v>
      </c>
      <c r="CY244" s="6">
        <v>0</v>
      </c>
      <c r="CZ244" s="6">
        <v>0</v>
      </c>
      <c r="DA244" s="6">
        <v>0</v>
      </c>
      <c r="DB244" s="6">
        <v>240</v>
      </c>
      <c r="DC244" s="6">
        <v>5400</v>
      </c>
      <c r="DD244" s="6">
        <v>0</v>
      </c>
      <c r="DE244" s="6">
        <v>0</v>
      </c>
      <c r="DF244" s="6">
        <v>350.09</v>
      </c>
      <c r="DG244" s="6">
        <v>23771.16</v>
      </c>
      <c r="DH244" s="6">
        <v>0</v>
      </c>
      <c r="DI244" s="6">
        <v>0</v>
      </c>
      <c r="DJ244" s="6">
        <v>0</v>
      </c>
      <c r="DK244" s="6">
        <v>0</v>
      </c>
      <c r="DL244" s="6">
        <v>0</v>
      </c>
      <c r="DM244" s="6">
        <v>0</v>
      </c>
      <c r="DN244" s="6">
        <v>0</v>
      </c>
      <c r="DO244" s="6">
        <v>0</v>
      </c>
      <c r="DP244" s="6">
        <v>0</v>
      </c>
      <c r="DQ244" s="6">
        <v>0</v>
      </c>
      <c r="DR244" s="6">
        <v>105056.24</v>
      </c>
      <c r="DS244" s="6">
        <v>605</v>
      </c>
      <c r="DT244" s="6">
        <v>113.22</v>
      </c>
      <c r="DU244" s="6">
        <v>0</v>
      </c>
      <c r="DV244" s="6">
        <v>0</v>
      </c>
      <c r="DW244" s="6">
        <v>0</v>
      </c>
      <c r="DX244" s="6">
        <v>0</v>
      </c>
      <c r="DY244" s="6">
        <v>0</v>
      </c>
      <c r="DZ244" s="6" t="s">
        <v>134</v>
      </c>
      <c r="EA244" s="6" t="s">
        <v>135</v>
      </c>
      <c r="EB244" s="6" t="s">
        <v>143</v>
      </c>
    </row>
    <row r="245" spans="1:132" ht="12" customHeight="1" x14ac:dyDescent="0.25">
      <c r="A245" s="6">
        <v>2022</v>
      </c>
      <c r="B245" s="6" t="s">
        <v>1036</v>
      </c>
      <c r="C245" s="6" t="s">
        <v>416</v>
      </c>
      <c r="D245" s="6" t="s">
        <v>840</v>
      </c>
      <c r="E245" s="6" t="s">
        <v>423</v>
      </c>
      <c r="F245" s="6" t="s">
        <v>133</v>
      </c>
      <c r="G245" s="6">
        <v>26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26</v>
      </c>
      <c r="R245" s="6">
        <v>0</v>
      </c>
      <c r="S245" s="6">
        <v>26</v>
      </c>
      <c r="T245" s="6">
        <v>0</v>
      </c>
      <c r="U245" s="6">
        <v>2.0129999999999999</v>
      </c>
      <c r="V245" s="6">
        <v>6814.01</v>
      </c>
      <c r="W245" s="6">
        <v>1360.27</v>
      </c>
      <c r="X245" s="6">
        <v>590.20000000000005</v>
      </c>
      <c r="Y245" s="6">
        <v>564.98</v>
      </c>
      <c r="Z245" s="6">
        <v>179900.2</v>
      </c>
      <c r="AA245" s="6">
        <v>223532.69</v>
      </c>
      <c r="AB245" s="6">
        <v>194900.2</v>
      </c>
      <c r="AC245" s="6">
        <v>0.87190000000000001</v>
      </c>
      <c r="AD245" s="6">
        <v>194900.2</v>
      </c>
      <c r="AE245" s="6">
        <v>223532.69</v>
      </c>
      <c r="AF245" s="6">
        <v>91821.4</v>
      </c>
      <c r="AG245" s="6">
        <v>0</v>
      </c>
      <c r="AH245" s="6">
        <v>4067.7</v>
      </c>
      <c r="AI245" s="6">
        <v>1355.9</v>
      </c>
      <c r="AJ245" s="63">
        <v>18644.3</v>
      </c>
      <c r="AK245" s="6">
        <v>0</v>
      </c>
      <c r="AL245" s="6">
        <v>37.43</v>
      </c>
      <c r="AM245" s="63">
        <v>32406.2</v>
      </c>
      <c r="AN245" s="6">
        <v>42238.01</v>
      </c>
      <c r="AO245" s="6">
        <v>0</v>
      </c>
      <c r="AP245" s="6">
        <v>1</v>
      </c>
      <c r="AQ245" s="6">
        <v>0</v>
      </c>
      <c r="AR245" s="6">
        <v>15000</v>
      </c>
      <c r="AS245" s="6">
        <v>0</v>
      </c>
      <c r="AT245" s="6">
        <v>1358383</v>
      </c>
      <c r="AU245" s="6">
        <v>1042</v>
      </c>
      <c r="AV245" s="6">
        <v>0</v>
      </c>
      <c r="AW245" s="6">
        <v>0</v>
      </c>
      <c r="AX245" s="6">
        <v>31.1</v>
      </c>
      <c r="AY245" s="6">
        <v>0</v>
      </c>
      <c r="AZ245" s="6">
        <v>11.04</v>
      </c>
      <c r="BA245" s="6">
        <v>1358</v>
      </c>
      <c r="BB245" s="6">
        <v>42.14</v>
      </c>
      <c r="BC245" s="6">
        <v>4.41</v>
      </c>
      <c r="BD245" s="6">
        <v>3.07</v>
      </c>
      <c r="BE245" s="6">
        <v>0</v>
      </c>
      <c r="BF245" s="6">
        <v>0</v>
      </c>
      <c r="BG245" s="6">
        <v>0</v>
      </c>
      <c r="BH245" s="6">
        <v>0</v>
      </c>
      <c r="BI245" s="6">
        <v>0</v>
      </c>
      <c r="BJ245" s="6">
        <v>0</v>
      </c>
      <c r="BK245" s="6">
        <v>0</v>
      </c>
      <c r="BL245" s="6">
        <v>0</v>
      </c>
      <c r="BM245" s="6">
        <v>22000</v>
      </c>
      <c r="BN245" s="6">
        <v>82570.03</v>
      </c>
      <c r="BO245" s="6">
        <v>0</v>
      </c>
      <c r="BP245" s="6">
        <v>19000</v>
      </c>
      <c r="BQ245" s="6">
        <v>0</v>
      </c>
      <c r="BR245" s="6">
        <v>0</v>
      </c>
      <c r="BS245" s="6">
        <v>1580.64</v>
      </c>
      <c r="BT245" s="6">
        <v>17215.79</v>
      </c>
      <c r="BU245" s="6">
        <v>0</v>
      </c>
      <c r="BV245" s="6">
        <v>0</v>
      </c>
      <c r="BW245" s="6">
        <v>0</v>
      </c>
      <c r="BX245" s="6">
        <v>3140.4</v>
      </c>
      <c r="BY245" s="6">
        <v>78400.03</v>
      </c>
      <c r="BZ245" s="6">
        <v>0</v>
      </c>
      <c r="CA245" s="6">
        <v>3768.01</v>
      </c>
      <c r="CB245" s="6">
        <v>0</v>
      </c>
      <c r="CC245" s="6">
        <v>0</v>
      </c>
      <c r="CD245" s="6">
        <v>1444.01</v>
      </c>
      <c r="CE245" s="6">
        <v>17215.79</v>
      </c>
      <c r="CF245" s="6">
        <v>0</v>
      </c>
      <c r="CG245" s="6">
        <v>0</v>
      </c>
      <c r="CH245" s="6">
        <v>0</v>
      </c>
      <c r="CI245" s="6">
        <v>0</v>
      </c>
      <c r="CJ245" s="6">
        <v>0</v>
      </c>
      <c r="CK245" s="6">
        <v>0</v>
      </c>
      <c r="CL245" s="6">
        <v>0</v>
      </c>
      <c r="CM245" s="6">
        <v>0</v>
      </c>
      <c r="CN245" s="6">
        <v>0</v>
      </c>
      <c r="CO245" s="6">
        <v>0</v>
      </c>
      <c r="CP245" s="6">
        <v>0</v>
      </c>
      <c r="CQ245" s="6">
        <v>0</v>
      </c>
      <c r="CR245" s="6">
        <v>57238.01</v>
      </c>
      <c r="CS245" s="6">
        <v>5989.6</v>
      </c>
      <c r="CT245" s="6">
        <v>4170</v>
      </c>
      <c r="CU245" s="6">
        <v>0</v>
      </c>
      <c r="CV245" s="6">
        <v>0</v>
      </c>
      <c r="CW245" s="6">
        <v>0</v>
      </c>
      <c r="CX245" s="6">
        <v>0</v>
      </c>
      <c r="CY245" s="6">
        <v>0</v>
      </c>
      <c r="CZ245" s="6">
        <v>0</v>
      </c>
      <c r="DA245" s="6">
        <v>0</v>
      </c>
      <c r="DB245" s="6">
        <v>4400</v>
      </c>
      <c r="DC245" s="6">
        <v>3800</v>
      </c>
      <c r="DD245" s="6">
        <v>0</v>
      </c>
      <c r="DE245" s="6">
        <v>0</v>
      </c>
      <c r="DF245" s="6">
        <v>6435</v>
      </c>
      <c r="DG245" s="6">
        <v>15231.99</v>
      </c>
      <c r="DH245" s="6">
        <v>0</v>
      </c>
      <c r="DI245" s="6">
        <v>0</v>
      </c>
      <c r="DJ245" s="6">
        <v>0</v>
      </c>
      <c r="DK245" s="6">
        <v>0</v>
      </c>
      <c r="DL245" s="6">
        <v>0</v>
      </c>
      <c r="DM245" s="6">
        <v>0</v>
      </c>
      <c r="DN245" s="6">
        <v>0</v>
      </c>
      <c r="DO245" s="6">
        <v>0</v>
      </c>
      <c r="DP245" s="6">
        <v>0</v>
      </c>
      <c r="DQ245" s="6">
        <v>0</v>
      </c>
      <c r="DR245" s="6">
        <v>137624.76</v>
      </c>
      <c r="DS245" s="6">
        <v>6435</v>
      </c>
      <c r="DT245" s="6">
        <v>136.63</v>
      </c>
      <c r="DU245" s="6">
        <v>0</v>
      </c>
      <c r="DV245" s="6">
        <v>0</v>
      </c>
      <c r="DW245" s="6">
        <v>0</v>
      </c>
      <c r="DX245" s="6">
        <v>0</v>
      </c>
      <c r="DY245" s="6">
        <v>0</v>
      </c>
      <c r="DZ245" s="6" t="s">
        <v>134</v>
      </c>
      <c r="EA245" s="6" t="s">
        <v>135</v>
      </c>
      <c r="EB245" s="6" t="s">
        <v>148</v>
      </c>
    </row>
    <row r="246" spans="1:132" ht="12" customHeight="1" x14ac:dyDescent="0.25">
      <c r="A246" s="6">
        <v>2022</v>
      </c>
      <c r="B246" s="6" t="s">
        <v>1036</v>
      </c>
      <c r="C246" s="6" t="s">
        <v>416</v>
      </c>
      <c r="D246" s="6" t="s">
        <v>841</v>
      </c>
      <c r="E246" s="6" t="s">
        <v>424</v>
      </c>
      <c r="F246" s="6" t="s">
        <v>133</v>
      </c>
      <c r="G246" s="6">
        <v>7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7</v>
      </c>
      <c r="R246" s="6">
        <v>0</v>
      </c>
      <c r="S246" s="6">
        <v>7</v>
      </c>
      <c r="T246" s="6">
        <v>0</v>
      </c>
      <c r="U246" s="6">
        <v>1.1000000000000001</v>
      </c>
      <c r="V246" s="6">
        <v>3723.5</v>
      </c>
      <c r="W246" s="6">
        <v>1889.41</v>
      </c>
      <c r="X246" s="6">
        <v>158.9</v>
      </c>
      <c r="Y246" s="6">
        <v>152.11000000000001</v>
      </c>
      <c r="Z246" s="6">
        <v>83148.009999999995</v>
      </c>
      <c r="AA246" s="6">
        <v>102519.22</v>
      </c>
      <c r="AB246" s="6">
        <v>98131.1</v>
      </c>
      <c r="AC246" s="6">
        <v>0.95720000000000005</v>
      </c>
      <c r="AD246" s="6">
        <v>98131.1</v>
      </c>
      <c r="AE246" s="6">
        <v>107095.31</v>
      </c>
      <c r="AF246" s="6">
        <v>21239.39</v>
      </c>
      <c r="AG246" s="6">
        <v>21239.39</v>
      </c>
      <c r="AH246" s="6">
        <v>782.25</v>
      </c>
      <c r="AI246" s="6">
        <v>260.75</v>
      </c>
      <c r="AJ246" s="63">
        <v>10000</v>
      </c>
      <c r="AK246" s="6">
        <v>79.040000000000006</v>
      </c>
      <c r="AL246" s="6">
        <v>36.35</v>
      </c>
      <c r="AM246" s="63">
        <v>0</v>
      </c>
      <c r="AN246" s="6">
        <v>26687.11</v>
      </c>
      <c r="AO246" s="6">
        <v>0</v>
      </c>
      <c r="AP246" s="6">
        <v>1</v>
      </c>
      <c r="AQ246" s="6">
        <v>0</v>
      </c>
      <c r="AR246" s="6">
        <v>14983.09</v>
      </c>
      <c r="AS246" s="6">
        <v>0</v>
      </c>
      <c r="AT246" s="6">
        <v>1983534</v>
      </c>
      <c r="AU246" s="6">
        <v>0</v>
      </c>
      <c r="AV246" s="6">
        <v>0</v>
      </c>
      <c r="AW246" s="6">
        <v>10.71</v>
      </c>
      <c r="AX246" s="6">
        <v>13.45</v>
      </c>
      <c r="AY246" s="6">
        <v>0</v>
      </c>
      <c r="AZ246" s="6">
        <v>7.55</v>
      </c>
      <c r="BA246" s="6">
        <v>1984</v>
      </c>
      <c r="BB246" s="6">
        <v>31.71</v>
      </c>
      <c r="BC246" s="6">
        <v>1.78</v>
      </c>
      <c r="BD246" s="6">
        <v>3.53</v>
      </c>
      <c r="BE246" s="6">
        <v>0.05</v>
      </c>
      <c r="BF246" s="6">
        <v>0</v>
      </c>
      <c r="BG246" s="6">
        <v>0</v>
      </c>
      <c r="BH246" s="6">
        <v>0</v>
      </c>
      <c r="BI246" s="6">
        <v>0</v>
      </c>
      <c r="BJ246" s="6">
        <v>0</v>
      </c>
      <c r="BK246" s="6">
        <v>0</v>
      </c>
      <c r="BL246" s="6">
        <v>3.28</v>
      </c>
      <c r="BM246" s="6">
        <v>17000</v>
      </c>
      <c r="BN246" s="6">
        <v>47863.62</v>
      </c>
      <c r="BO246" s="6">
        <v>100</v>
      </c>
      <c r="BP246" s="6">
        <v>13000</v>
      </c>
      <c r="BQ246" s="6">
        <v>0</v>
      </c>
      <c r="BR246" s="6">
        <v>0</v>
      </c>
      <c r="BS246" s="6">
        <v>552.12</v>
      </c>
      <c r="BT246" s="6">
        <v>3568.56</v>
      </c>
      <c r="BU246" s="6">
        <v>0</v>
      </c>
      <c r="BV246" s="6">
        <v>23232.71</v>
      </c>
      <c r="BW246" s="6">
        <v>7239.6</v>
      </c>
      <c r="BX246" s="6">
        <v>3504.74</v>
      </c>
      <c r="BY246" s="6">
        <v>40863.620000000003</v>
      </c>
      <c r="BZ246" s="6">
        <v>0</v>
      </c>
      <c r="CA246" s="6">
        <v>8129.17</v>
      </c>
      <c r="CB246" s="6">
        <v>0</v>
      </c>
      <c r="CC246" s="6">
        <v>0</v>
      </c>
      <c r="CD246" s="6">
        <v>488.97</v>
      </c>
      <c r="CE246" s="6">
        <v>3568.56</v>
      </c>
      <c r="CF246" s="6">
        <v>0</v>
      </c>
      <c r="CG246" s="6">
        <v>7332.71</v>
      </c>
      <c r="CH246" s="6">
        <v>0</v>
      </c>
      <c r="CI246" s="6">
        <v>0</v>
      </c>
      <c r="CJ246" s="6">
        <v>0</v>
      </c>
      <c r="CK246" s="6">
        <v>0</v>
      </c>
      <c r="CL246" s="6">
        <v>0</v>
      </c>
      <c r="CM246" s="6">
        <v>0</v>
      </c>
      <c r="CN246" s="6">
        <v>0</v>
      </c>
      <c r="CO246" s="6">
        <v>0</v>
      </c>
      <c r="CP246" s="6">
        <v>0</v>
      </c>
      <c r="CQ246" s="6">
        <v>0</v>
      </c>
      <c r="CR246" s="6">
        <v>62909.59</v>
      </c>
      <c r="CS246" s="6">
        <v>3536.96</v>
      </c>
      <c r="CT246" s="6">
        <v>7000</v>
      </c>
      <c r="CU246" s="6">
        <v>100</v>
      </c>
      <c r="CV246" s="6">
        <v>0</v>
      </c>
      <c r="CW246" s="6">
        <v>0</v>
      </c>
      <c r="CX246" s="6">
        <v>0</v>
      </c>
      <c r="CY246" s="6">
        <v>0</v>
      </c>
      <c r="CZ246" s="6">
        <v>0</v>
      </c>
      <c r="DA246" s="6">
        <v>6500</v>
      </c>
      <c r="DB246" s="6">
        <v>3400</v>
      </c>
      <c r="DC246" s="6">
        <v>2600</v>
      </c>
      <c r="DD246" s="6">
        <v>0</v>
      </c>
      <c r="DE246" s="6">
        <v>0</v>
      </c>
      <c r="DF246" s="6">
        <v>4979.1499999999996</v>
      </c>
      <c r="DG246" s="6">
        <v>4870.83</v>
      </c>
      <c r="DH246" s="6">
        <v>0</v>
      </c>
      <c r="DI246" s="6">
        <v>0</v>
      </c>
      <c r="DJ246" s="6">
        <v>0</v>
      </c>
      <c r="DK246" s="6">
        <v>0</v>
      </c>
      <c r="DL246" s="6">
        <v>0</v>
      </c>
      <c r="DM246" s="6">
        <v>0</v>
      </c>
      <c r="DN246" s="6">
        <v>0</v>
      </c>
      <c r="DO246" s="6">
        <v>0</v>
      </c>
      <c r="DP246" s="6">
        <v>0</v>
      </c>
      <c r="DQ246" s="6">
        <v>0</v>
      </c>
      <c r="DR246" s="6">
        <v>27945.56</v>
      </c>
      <c r="DS246" s="6">
        <v>4979.1499999999996</v>
      </c>
      <c r="DT246" s="6">
        <v>63.15</v>
      </c>
      <c r="DU246" s="6">
        <v>0</v>
      </c>
      <c r="DV246" s="6">
        <v>0</v>
      </c>
      <c r="DW246" s="6">
        <v>9400</v>
      </c>
      <c r="DX246" s="6">
        <v>0</v>
      </c>
      <c r="DY246" s="6">
        <v>0</v>
      </c>
      <c r="DZ246" s="6" t="s">
        <v>134</v>
      </c>
      <c r="EA246" s="6" t="s">
        <v>135</v>
      </c>
      <c r="EB246" s="6" t="s">
        <v>136</v>
      </c>
    </row>
    <row r="247" spans="1:132" ht="12" customHeight="1" x14ac:dyDescent="0.25">
      <c r="A247" s="6">
        <v>2022</v>
      </c>
      <c r="B247" s="6" t="s">
        <v>1037</v>
      </c>
      <c r="C247" s="6" t="s">
        <v>425</v>
      </c>
      <c r="D247" s="6" t="s">
        <v>842</v>
      </c>
      <c r="E247" s="6" t="s">
        <v>426</v>
      </c>
      <c r="F247" s="6" t="s">
        <v>145</v>
      </c>
      <c r="G247" s="6">
        <v>98</v>
      </c>
      <c r="H247" s="6">
        <v>0</v>
      </c>
      <c r="I247" s="6">
        <v>0</v>
      </c>
      <c r="J247" s="6">
        <v>0</v>
      </c>
      <c r="K247" s="6">
        <v>32</v>
      </c>
      <c r="L247" s="6">
        <v>0</v>
      </c>
      <c r="M247" s="6">
        <v>0</v>
      </c>
      <c r="N247" s="6">
        <v>19</v>
      </c>
      <c r="O247" s="6">
        <v>0</v>
      </c>
      <c r="P247" s="6">
        <v>0</v>
      </c>
      <c r="Q247" s="6">
        <v>117</v>
      </c>
      <c r="R247" s="6">
        <v>32</v>
      </c>
      <c r="S247" s="6">
        <v>149</v>
      </c>
      <c r="T247" s="6">
        <v>2453</v>
      </c>
      <c r="U247" s="6">
        <v>14.42</v>
      </c>
      <c r="V247" s="6">
        <v>48811.7</v>
      </c>
      <c r="W247" s="6">
        <v>5200.99</v>
      </c>
      <c r="X247" s="6">
        <v>3382.3</v>
      </c>
      <c r="Y247" s="6">
        <v>3237.77</v>
      </c>
      <c r="Z247" s="6">
        <v>1252591.5900000001</v>
      </c>
      <c r="AA247" s="6">
        <v>1560254.94</v>
      </c>
      <c r="AB247" s="6">
        <v>1631003.45</v>
      </c>
      <c r="AC247" s="6">
        <v>1.0452999999999999</v>
      </c>
      <c r="AD247" s="6">
        <v>1631003.45</v>
      </c>
      <c r="AE247" s="6">
        <v>1631003.45</v>
      </c>
      <c r="AF247" s="6">
        <v>642379.18999999994</v>
      </c>
      <c r="AG247" s="6">
        <v>0</v>
      </c>
      <c r="AH247" s="6">
        <v>26336.99</v>
      </c>
      <c r="AI247" s="6">
        <v>7405.3</v>
      </c>
      <c r="AJ247" s="63">
        <v>163100.35</v>
      </c>
      <c r="AK247" s="6">
        <v>0</v>
      </c>
      <c r="AL247" s="6">
        <v>5147.62</v>
      </c>
      <c r="AM247" s="63">
        <v>220770.88</v>
      </c>
      <c r="AN247" s="6">
        <v>173516.71429999999</v>
      </c>
      <c r="AO247" s="6">
        <v>110936.9157</v>
      </c>
      <c r="AP247" s="6">
        <v>0.61</v>
      </c>
      <c r="AQ247" s="6">
        <v>0.39</v>
      </c>
      <c r="AR247" s="6">
        <v>378411.86</v>
      </c>
      <c r="AS247" s="6">
        <v>0</v>
      </c>
      <c r="AT247" s="6">
        <v>5650860</v>
      </c>
      <c r="AU247" s="6">
        <v>3272</v>
      </c>
      <c r="AV247" s="6">
        <v>6820</v>
      </c>
      <c r="AW247" s="6">
        <v>0</v>
      </c>
      <c r="AX247" s="6">
        <v>34.54</v>
      </c>
      <c r="AY247" s="6">
        <v>15.8</v>
      </c>
      <c r="AZ247" s="6">
        <v>66.97</v>
      </c>
      <c r="BA247" s="6">
        <v>5651</v>
      </c>
      <c r="BB247" s="6">
        <v>117.31</v>
      </c>
      <c r="BC247" s="6">
        <v>17.41</v>
      </c>
      <c r="BD247" s="6">
        <v>8.16</v>
      </c>
      <c r="BE247" s="6">
        <v>0</v>
      </c>
      <c r="BF247" s="6">
        <v>0</v>
      </c>
      <c r="BG247" s="6">
        <v>0</v>
      </c>
      <c r="BH247" s="6">
        <v>0</v>
      </c>
      <c r="BI247" s="6">
        <v>3.54</v>
      </c>
      <c r="BJ247" s="6">
        <v>0</v>
      </c>
      <c r="BK247" s="6">
        <v>0</v>
      </c>
      <c r="BL247" s="6">
        <v>4.46</v>
      </c>
      <c r="BM247" s="6">
        <v>169998.32</v>
      </c>
      <c r="BN247" s="6">
        <v>259489.11</v>
      </c>
      <c r="BO247" s="6">
        <v>6935.83</v>
      </c>
      <c r="BP247" s="6">
        <v>260000</v>
      </c>
      <c r="BQ247" s="6">
        <v>18593.39</v>
      </c>
      <c r="BR247" s="6">
        <v>0</v>
      </c>
      <c r="BS247" s="6">
        <v>23539.98</v>
      </c>
      <c r="BT247" s="6">
        <v>220836</v>
      </c>
      <c r="BU247" s="6">
        <v>0</v>
      </c>
      <c r="BV247" s="6">
        <v>193933.81</v>
      </c>
      <c r="BW247" s="6">
        <v>10417.52</v>
      </c>
      <c r="BX247" s="6">
        <v>25110.22</v>
      </c>
      <c r="BY247" s="6">
        <v>213380.87</v>
      </c>
      <c r="BZ247" s="6">
        <v>6935.83</v>
      </c>
      <c r="CA247" s="6">
        <v>146564.15</v>
      </c>
      <c r="CB247" s="6">
        <v>18593.39</v>
      </c>
      <c r="CC247" s="6">
        <v>0</v>
      </c>
      <c r="CD247" s="6">
        <v>2588.63</v>
      </c>
      <c r="CE247" s="6">
        <v>190835.99</v>
      </c>
      <c r="CF247" s="6">
        <v>0</v>
      </c>
      <c r="CG247" s="6">
        <v>149033.81</v>
      </c>
      <c r="CH247" s="6">
        <v>0</v>
      </c>
      <c r="CI247" s="6">
        <v>0</v>
      </c>
      <c r="CJ247" s="6">
        <v>0</v>
      </c>
      <c r="CK247" s="6">
        <v>0</v>
      </c>
      <c r="CL247" s="6">
        <v>0</v>
      </c>
      <c r="CM247" s="6">
        <v>0</v>
      </c>
      <c r="CN247" s="6">
        <v>0</v>
      </c>
      <c r="CO247" s="6">
        <v>30000.01</v>
      </c>
      <c r="CP247" s="6">
        <v>0</v>
      </c>
      <c r="CQ247" s="6">
        <v>0</v>
      </c>
      <c r="CR247" s="6">
        <v>662865.49</v>
      </c>
      <c r="CS247" s="6">
        <v>98384.83</v>
      </c>
      <c r="CT247" s="6">
        <v>46108.24</v>
      </c>
      <c r="CU247" s="6">
        <v>0</v>
      </c>
      <c r="CV247" s="6">
        <v>0</v>
      </c>
      <c r="CW247" s="6">
        <v>0</v>
      </c>
      <c r="CX247" s="6">
        <v>20000</v>
      </c>
      <c r="CY247" s="6">
        <v>0</v>
      </c>
      <c r="CZ247" s="6">
        <v>0</v>
      </c>
      <c r="DA247" s="6">
        <v>25224.71</v>
      </c>
      <c r="DB247" s="6">
        <v>33999.660000000003</v>
      </c>
      <c r="DC247" s="6">
        <v>52000</v>
      </c>
      <c r="DD247" s="6">
        <v>0</v>
      </c>
      <c r="DE247" s="6">
        <v>0</v>
      </c>
      <c r="DF247" s="6">
        <v>23251.63</v>
      </c>
      <c r="DG247" s="6">
        <v>113435.85</v>
      </c>
      <c r="DH247" s="6">
        <v>0</v>
      </c>
      <c r="DI247" s="6">
        <v>0</v>
      </c>
      <c r="DJ247" s="6">
        <v>0</v>
      </c>
      <c r="DK247" s="6">
        <v>0</v>
      </c>
      <c r="DL247" s="6">
        <v>0</v>
      </c>
      <c r="DM247" s="6">
        <v>0</v>
      </c>
      <c r="DN247" s="6">
        <v>0</v>
      </c>
      <c r="DO247" s="6">
        <v>0</v>
      </c>
      <c r="DP247" s="6">
        <v>0</v>
      </c>
      <c r="DQ247" s="6">
        <v>0</v>
      </c>
      <c r="DR247" s="6">
        <v>952572.82</v>
      </c>
      <c r="DS247" s="6">
        <v>23251.64</v>
      </c>
      <c r="DT247" s="6">
        <v>951.35</v>
      </c>
      <c r="DU247" s="6">
        <v>0</v>
      </c>
      <c r="DV247" s="6">
        <v>0</v>
      </c>
      <c r="DW247" s="6">
        <v>19675.29</v>
      </c>
      <c r="DX247" s="6">
        <v>0</v>
      </c>
      <c r="DY247" s="6">
        <v>0</v>
      </c>
      <c r="DZ247" s="6" t="s">
        <v>140</v>
      </c>
      <c r="EA247" s="10">
        <v>0</v>
      </c>
      <c r="EB247" s="6" t="s">
        <v>141</v>
      </c>
    </row>
    <row r="248" spans="1:132" ht="12" customHeight="1" x14ac:dyDescent="0.25">
      <c r="A248" s="6">
        <v>2022</v>
      </c>
      <c r="B248" s="6" t="s">
        <v>1038</v>
      </c>
      <c r="C248" s="6" t="s">
        <v>427</v>
      </c>
      <c r="D248" s="6" t="s">
        <v>843</v>
      </c>
      <c r="E248" s="6" t="s">
        <v>428</v>
      </c>
      <c r="F248" s="6" t="s">
        <v>145</v>
      </c>
      <c r="G248" s="6">
        <v>673</v>
      </c>
      <c r="H248" s="6">
        <v>0</v>
      </c>
      <c r="I248" s="6">
        <v>0</v>
      </c>
      <c r="J248" s="6">
        <v>0</v>
      </c>
      <c r="K248" s="6">
        <v>495</v>
      </c>
      <c r="L248" s="6">
        <v>0</v>
      </c>
      <c r="M248" s="6">
        <v>0</v>
      </c>
      <c r="N248" s="6">
        <v>241</v>
      </c>
      <c r="O248" s="6">
        <v>0</v>
      </c>
      <c r="P248" s="6">
        <v>0</v>
      </c>
      <c r="Q248" s="6">
        <v>914</v>
      </c>
      <c r="R248" s="6">
        <v>495</v>
      </c>
      <c r="S248" s="6">
        <v>1409</v>
      </c>
      <c r="T248" s="6">
        <v>8920</v>
      </c>
      <c r="U248" s="6">
        <v>119.8</v>
      </c>
      <c r="V248" s="6">
        <v>405523</v>
      </c>
      <c r="W248" s="6">
        <v>38925</v>
      </c>
      <c r="X248" s="6">
        <v>31984.3</v>
      </c>
      <c r="Y248" s="6">
        <v>30617.57</v>
      </c>
      <c r="Z248" s="6">
        <v>8740997.5099999998</v>
      </c>
      <c r="AA248" s="6">
        <v>10865727.369999999</v>
      </c>
      <c r="AB248" s="6">
        <v>9330997.5099999998</v>
      </c>
      <c r="AC248" s="6">
        <v>0.85880000000000001</v>
      </c>
      <c r="AD248" s="6">
        <v>9330997.5099999998</v>
      </c>
      <c r="AE248" s="6">
        <v>10865727.369999999</v>
      </c>
      <c r="AF248" s="6">
        <v>4381482.33</v>
      </c>
      <c r="AG248" s="6">
        <v>0</v>
      </c>
      <c r="AH248" s="6">
        <v>273891.8</v>
      </c>
      <c r="AI248" s="6">
        <v>0</v>
      </c>
      <c r="AJ248" s="63">
        <v>914037.72</v>
      </c>
      <c r="AK248" s="6">
        <v>0</v>
      </c>
      <c r="AL248" s="6">
        <v>14596.79</v>
      </c>
      <c r="AM248" s="63">
        <v>2685905.32</v>
      </c>
      <c r="AN248" s="6">
        <v>521490.84</v>
      </c>
      <c r="AO248" s="6">
        <v>347660.56</v>
      </c>
      <c r="AP248" s="6">
        <v>0.6</v>
      </c>
      <c r="AQ248" s="6">
        <v>0.4</v>
      </c>
      <c r="AR248" s="6">
        <v>590000</v>
      </c>
      <c r="AS248" s="6">
        <v>0</v>
      </c>
      <c r="AT248" s="6">
        <v>18424946</v>
      </c>
      <c r="AU248" s="6">
        <v>51841</v>
      </c>
      <c r="AV248" s="6">
        <v>66034</v>
      </c>
      <c r="AW248" s="6">
        <v>0</v>
      </c>
      <c r="AX248" s="6">
        <v>30.36</v>
      </c>
      <c r="AY248" s="6">
        <v>16.84</v>
      </c>
      <c r="AZ248" s="6">
        <v>32.020000000000003</v>
      </c>
      <c r="BA248" s="6">
        <v>18425</v>
      </c>
      <c r="BB248" s="6">
        <v>79.22</v>
      </c>
      <c r="BC248" s="6">
        <v>33.53</v>
      </c>
      <c r="BD248" s="6">
        <v>10.67</v>
      </c>
      <c r="BE248" s="6">
        <v>7.18</v>
      </c>
      <c r="BF248" s="6">
        <v>0</v>
      </c>
      <c r="BG248" s="6">
        <v>7.1</v>
      </c>
      <c r="BH248" s="6">
        <v>0</v>
      </c>
      <c r="BI248" s="6">
        <v>2.71</v>
      </c>
      <c r="BJ248" s="6">
        <v>0</v>
      </c>
      <c r="BK248" s="6">
        <v>0</v>
      </c>
      <c r="BL248" s="6">
        <v>23.31</v>
      </c>
      <c r="BM248" s="6">
        <v>823520</v>
      </c>
      <c r="BN248" s="6">
        <v>372907.28</v>
      </c>
      <c r="BO248" s="6">
        <v>142000</v>
      </c>
      <c r="BP248" s="6">
        <v>1439705</v>
      </c>
      <c r="BQ248" s="6">
        <v>165753</v>
      </c>
      <c r="BR248" s="6">
        <v>0</v>
      </c>
      <c r="BS248" s="6">
        <v>139561.93</v>
      </c>
      <c r="BT248" s="6">
        <v>79459.42</v>
      </c>
      <c r="BU248" s="6">
        <v>0</v>
      </c>
      <c r="BV248" s="6">
        <v>928740.48</v>
      </c>
      <c r="BW248" s="6">
        <v>0</v>
      </c>
      <c r="BX248" s="6">
        <v>14838.73</v>
      </c>
      <c r="BY248" s="6">
        <v>176305.28</v>
      </c>
      <c r="BZ248" s="6">
        <v>9746.4</v>
      </c>
      <c r="CA248" s="6">
        <v>24725.02</v>
      </c>
      <c r="CB248" s="6">
        <v>35000.370000000003</v>
      </c>
      <c r="CC248" s="6">
        <v>0</v>
      </c>
      <c r="CD248" s="6">
        <v>82923.13</v>
      </c>
      <c r="CE248" s="6">
        <v>79459.42</v>
      </c>
      <c r="CF248" s="6">
        <v>0</v>
      </c>
      <c r="CG248" s="6">
        <v>405640.48</v>
      </c>
      <c r="CH248" s="6">
        <v>0</v>
      </c>
      <c r="CI248" s="6">
        <v>0</v>
      </c>
      <c r="CJ248" s="6">
        <v>0</v>
      </c>
      <c r="CK248" s="6">
        <v>0</v>
      </c>
      <c r="CL248" s="6">
        <v>0</v>
      </c>
      <c r="CM248" s="6">
        <v>0</v>
      </c>
      <c r="CN248" s="6">
        <v>0</v>
      </c>
      <c r="CO248" s="6">
        <v>0</v>
      </c>
      <c r="CP248" s="6">
        <v>0</v>
      </c>
      <c r="CQ248" s="6">
        <v>0</v>
      </c>
      <c r="CR248" s="6">
        <v>1459151.4</v>
      </c>
      <c r="CS248" s="6">
        <v>617752.06999999995</v>
      </c>
      <c r="CT248" s="6">
        <v>196602</v>
      </c>
      <c r="CU248" s="6">
        <v>132253.6</v>
      </c>
      <c r="CV248" s="6">
        <v>130752.63</v>
      </c>
      <c r="CW248" s="6">
        <v>0</v>
      </c>
      <c r="CX248" s="6">
        <v>50000</v>
      </c>
      <c r="CY248" s="6">
        <v>0</v>
      </c>
      <c r="CZ248" s="6">
        <v>0</v>
      </c>
      <c r="DA248" s="6">
        <v>429500</v>
      </c>
      <c r="DB248" s="6">
        <v>164704</v>
      </c>
      <c r="DC248" s="6">
        <v>287941</v>
      </c>
      <c r="DD248" s="6">
        <v>58013.55</v>
      </c>
      <c r="DE248" s="6">
        <v>0</v>
      </c>
      <c r="DF248" s="6">
        <v>95464.6</v>
      </c>
      <c r="DG248" s="6">
        <v>1414979.98</v>
      </c>
      <c r="DH248" s="6">
        <v>0</v>
      </c>
      <c r="DI248" s="6">
        <v>0</v>
      </c>
      <c r="DJ248" s="6">
        <v>0</v>
      </c>
      <c r="DK248" s="6">
        <v>0</v>
      </c>
      <c r="DL248" s="6">
        <v>0</v>
      </c>
      <c r="DM248" s="6">
        <v>0</v>
      </c>
      <c r="DN248" s="6">
        <v>0</v>
      </c>
      <c r="DO248" s="6">
        <v>0</v>
      </c>
      <c r="DP248" s="6">
        <v>0</v>
      </c>
      <c r="DQ248" s="6">
        <v>0</v>
      </c>
      <c r="DR248" s="6">
        <v>7857249.3200000003</v>
      </c>
      <c r="DS248" s="6">
        <v>95464.6</v>
      </c>
      <c r="DT248" s="6">
        <v>6638.8</v>
      </c>
      <c r="DU248" s="6">
        <v>0</v>
      </c>
      <c r="DV248" s="6">
        <v>0</v>
      </c>
      <c r="DW248" s="6">
        <v>93600</v>
      </c>
      <c r="DX248" s="6">
        <v>0</v>
      </c>
      <c r="DY248" s="6">
        <v>0</v>
      </c>
      <c r="DZ248" s="6" t="s">
        <v>134</v>
      </c>
      <c r="EA248" s="6" t="s">
        <v>135</v>
      </c>
      <c r="EB248" s="6" t="s">
        <v>148</v>
      </c>
    </row>
    <row r="249" spans="1:132" ht="12" customHeight="1" x14ac:dyDescent="0.25">
      <c r="A249" s="6">
        <v>2022</v>
      </c>
      <c r="B249" s="6" t="s">
        <v>1038</v>
      </c>
      <c r="C249" s="6" t="s">
        <v>427</v>
      </c>
      <c r="D249" s="6" t="s">
        <v>844</v>
      </c>
      <c r="E249" s="6" t="s">
        <v>429</v>
      </c>
      <c r="F249" s="6" t="s">
        <v>133</v>
      </c>
      <c r="G249" s="6">
        <v>521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151</v>
      </c>
      <c r="O249" s="6">
        <v>0</v>
      </c>
      <c r="P249" s="6">
        <v>0</v>
      </c>
      <c r="Q249" s="6">
        <v>672</v>
      </c>
      <c r="R249" s="6">
        <v>0</v>
      </c>
      <c r="S249" s="6">
        <v>672</v>
      </c>
      <c r="T249" s="6">
        <v>3791</v>
      </c>
      <c r="U249" s="6">
        <v>50.39</v>
      </c>
      <c r="V249" s="6">
        <v>170570.15</v>
      </c>
      <c r="W249" s="6">
        <v>24671.34</v>
      </c>
      <c r="X249" s="6">
        <v>15254.4</v>
      </c>
      <c r="Y249" s="6">
        <v>14602.56</v>
      </c>
      <c r="Z249" s="6">
        <v>3913807.3</v>
      </c>
      <c r="AA249" s="6">
        <v>4892149.87</v>
      </c>
      <c r="AB249" s="6">
        <v>4171010.44</v>
      </c>
      <c r="AC249" s="6">
        <v>0.85260000000000002</v>
      </c>
      <c r="AD249" s="6">
        <v>4171010.44</v>
      </c>
      <c r="AE249" s="6">
        <v>4892149.87</v>
      </c>
      <c r="AF249" s="6">
        <v>1926536.7</v>
      </c>
      <c r="AG249" s="6">
        <v>0</v>
      </c>
      <c r="AH249" s="6">
        <v>159405.81</v>
      </c>
      <c r="AI249" s="6">
        <v>34523.300000000003</v>
      </c>
      <c r="AJ249" s="63">
        <v>381433.79</v>
      </c>
      <c r="AK249" s="6">
        <v>0</v>
      </c>
      <c r="AL249" s="6">
        <v>3842.66</v>
      </c>
      <c r="AM249" s="63">
        <v>1010293.83</v>
      </c>
      <c r="AN249" s="6">
        <v>584838.85</v>
      </c>
      <c r="AO249" s="6">
        <v>0</v>
      </c>
      <c r="AP249" s="6">
        <v>1</v>
      </c>
      <c r="AQ249" s="6">
        <v>0</v>
      </c>
      <c r="AR249" s="6">
        <v>257203.14</v>
      </c>
      <c r="AS249" s="6">
        <v>0</v>
      </c>
      <c r="AT249" s="6">
        <v>18497154</v>
      </c>
      <c r="AU249" s="6">
        <v>31941</v>
      </c>
      <c r="AV249" s="6">
        <v>0</v>
      </c>
      <c r="AW249" s="6">
        <v>0</v>
      </c>
      <c r="AX249" s="6">
        <v>31.63</v>
      </c>
      <c r="AY249" s="6">
        <v>0</v>
      </c>
      <c r="AZ249" s="6">
        <v>13.91</v>
      </c>
      <c r="BA249" s="6">
        <v>18497</v>
      </c>
      <c r="BB249" s="6">
        <v>45.54</v>
      </c>
      <c r="BC249" s="6">
        <v>23.79</v>
      </c>
      <c r="BD249" s="6">
        <v>4.8899999999999997</v>
      </c>
      <c r="BE249" s="6">
        <v>3.69</v>
      </c>
      <c r="BF249" s="6">
        <v>0</v>
      </c>
      <c r="BG249" s="6">
        <v>2.74</v>
      </c>
      <c r="BH249" s="6">
        <v>0</v>
      </c>
      <c r="BI249" s="6">
        <v>4.05</v>
      </c>
      <c r="BJ249" s="6">
        <v>0</v>
      </c>
      <c r="BK249" s="6">
        <v>48.53</v>
      </c>
      <c r="BL249" s="6">
        <v>2.8</v>
      </c>
      <c r="BM249" s="6">
        <v>558621.84</v>
      </c>
      <c r="BN249" s="6">
        <v>479178.28</v>
      </c>
      <c r="BO249" s="6">
        <v>74000</v>
      </c>
      <c r="BP249" s="6">
        <v>603447.35</v>
      </c>
      <c r="BQ249" s="6">
        <v>56996</v>
      </c>
      <c r="BR249" s="6">
        <v>0</v>
      </c>
      <c r="BS249" s="6">
        <v>214568.88</v>
      </c>
      <c r="BT249" s="6">
        <v>89213.65</v>
      </c>
      <c r="BU249" s="6">
        <v>897635.97</v>
      </c>
      <c r="BV249" s="6">
        <v>364493.23</v>
      </c>
      <c r="BW249" s="6">
        <v>0</v>
      </c>
      <c r="BX249" s="6">
        <v>0</v>
      </c>
      <c r="BY249" s="6">
        <v>386907.86</v>
      </c>
      <c r="BZ249" s="6">
        <v>5771.85</v>
      </c>
      <c r="CA249" s="6">
        <v>9565.7199999999993</v>
      </c>
      <c r="CB249" s="6">
        <v>6105.29</v>
      </c>
      <c r="CC249" s="6">
        <v>0</v>
      </c>
      <c r="CD249" s="6">
        <v>136353.14000000001</v>
      </c>
      <c r="CE249" s="6">
        <v>89213.65</v>
      </c>
      <c r="CF249" s="6">
        <v>0</v>
      </c>
      <c r="CG249" s="6">
        <v>281193.23</v>
      </c>
      <c r="CH249" s="6">
        <v>729.66</v>
      </c>
      <c r="CI249" s="6">
        <v>1884.96</v>
      </c>
      <c r="CJ249" s="6">
        <v>0</v>
      </c>
      <c r="CK249" s="6">
        <v>729.66</v>
      </c>
      <c r="CL249" s="6">
        <v>121.62</v>
      </c>
      <c r="CM249" s="6">
        <v>0</v>
      </c>
      <c r="CN249" s="6">
        <v>243.2</v>
      </c>
      <c r="CO249" s="6">
        <v>0</v>
      </c>
      <c r="CP249" s="6">
        <v>0</v>
      </c>
      <c r="CQ249" s="6">
        <v>0</v>
      </c>
      <c r="CR249" s="6">
        <v>842041.99</v>
      </c>
      <c r="CS249" s="6">
        <v>440094.86</v>
      </c>
      <c r="CT249" s="6">
        <v>90385.46</v>
      </c>
      <c r="CU249" s="6">
        <v>68228.149999999994</v>
      </c>
      <c r="CV249" s="6">
        <v>50769.09</v>
      </c>
      <c r="CW249" s="6">
        <v>0</v>
      </c>
      <c r="CX249" s="6">
        <v>75000</v>
      </c>
      <c r="CY249" s="6">
        <v>0</v>
      </c>
      <c r="CZ249" s="6">
        <v>897635.97</v>
      </c>
      <c r="DA249" s="6">
        <v>51869</v>
      </c>
      <c r="DB249" s="6">
        <v>100663.79</v>
      </c>
      <c r="DC249" s="6">
        <v>120689.47</v>
      </c>
      <c r="DD249" s="6">
        <v>19948.599999999999</v>
      </c>
      <c r="DE249" s="6">
        <v>0</v>
      </c>
      <c r="DF249" s="6">
        <v>58898.66</v>
      </c>
      <c r="DG249" s="6">
        <v>593151.97</v>
      </c>
      <c r="DH249" s="6">
        <v>0</v>
      </c>
      <c r="DI249" s="6">
        <v>0</v>
      </c>
      <c r="DJ249" s="6">
        <v>0</v>
      </c>
      <c r="DK249" s="6">
        <v>0</v>
      </c>
      <c r="DL249" s="6">
        <v>0</v>
      </c>
      <c r="DM249" s="6">
        <v>0</v>
      </c>
      <c r="DN249" s="6">
        <v>0</v>
      </c>
      <c r="DO249" s="6">
        <v>0</v>
      </c>
      <c r="DP249" s="6">
        <v>0</v>
      </c>
      <c r="DQ249" s="6">
        <v>0</v>
      </c>
      <c r="DR249" s="6">
        <v>3325125.79</v>
      </c>
      <c r="DS249" s="6">
        <v>58898.66</v>
      </c>
      <c r="DT249" s="6">
        <v>2972.54</v>
      </c>
      <c r="DU249" s="6">
        <v>0</v>
      </c>
      <c r="DV249" s="6">
        <v>0</v>
      </c>
      <c r="DW249" s="6">
        <v>31431</v>
      </c>
      <c r="DX249" s="6">
        <v>2383.3200000000002</v>
      </c>
      <c r="DY249" s="6">
        <v>0</v>
      </c>
      <c r="DZ249" s="6" t="s">
        <v>134</v>
      </c>
      <c r="EA249" s="6" t="s">
        <v>135</v>
      </c>
      <c r="EB249" s="6" t="s">
        <v>148</v>
      </c>
    </row>
    <row r="250" spans="1:132" ht="12" customHeight="1" x14ac:dyDescent="0.25">
      <c r="A250" s="6">
        <v>2022</v>
      </c>
      <c r="B250" s="6" t="s">
        <v>1038</v>
      </c>
      <c r="C250" s="6" t="s">
        <v>427</v>
      </c>
      <c r="D250" s="6" t="s">
        <v>845</v>
      </c>
      <c r="E250" s="6" t="s">
        <v>430</v>
      </c>
      <c r="F250" s="6" t="s">
        <v>139</v>
      </c>
      <c r="G250" s="6">
        <v>0</v>
      </c>
      <c r="H250" s="6">
        <v>0</v>
      </c>
      <c r="I250" s="6">
        <v>0</v>
      </c>
      <c r="J250" s="6">
        <v>0</v>
      </c>
      <c r="K250" s="6">
        <v>397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397</v>
      </c>
      <c r="S250" s="6">
        <v>397</v>
      </c>
      <c r="T250" s="6">
        <v>2676</v>
      </c>
      <c r="U250" s="6">
        <v>29.11</v>
      </c>
      <c r="V250" s="6">
        <v>98537.35</v>
      </c>
      <c r="W250" s="6">
        <v>9142.33</v>
      </c>
      <c r="X250" s="6">
        <v>9011.9</v>
      </c>
      <c r="Y250" s="6">
        <v>8626.81</v>
      </c>
      <c r="Z250" s="6">
        <v>2864394.61</v>
      </c>
      <c r="AA250" s="6">
        <v>3582628.39</v>
      </c>
      <c r="AB250" s="6">
        <v>3083306.66</v>
      </c>
      <c r="AC250" s="6">
        <v>0.86060000000000003</v>
      </c>
      <c r="AD250" s="6">
        <v>3083306.66</v>
      </c>
      <c r="AE250" s="6">
        <v>3582628.39</v>
      </c>
      <c r="AF250" s="6">
        <v>1449013.53</v>
      </c>
      <c r="AG250" s="6">
        <v>0</v>
      </c>
      <c r="AH250" s="6">
        <v>96483.7</v>
      </c>
      <c r="AI250" s="6">
        <v>20025.599999999999</v>
      </c>
      <c r="AJ250" s="63">
        <v>272707.15000000002</v>
      </c>
      <c r="AK250" s="6">
        <v>0</v>
      </c>
      <c r="AL250" s="6">
        <v>4586.5600000000004</v>
      </c>
      <c r="AM250" s="63">
        <v>790773.75</v>
      </c>
      <c r="AN250" s="6">
        <v>0</v>
      </c>
      <c r="AO250" s="6">
        <v>395542.68</v>
      </c>
      <c r="AP250" s="6">
        <v>0</v>
      </c>
      <c r="AQ250" s="6">
        <v>1</v>
      </c>
      <c r="AR250" s="6">
        <v>218912.05</v>
      </c>
      <c r="AS250" s="6">
        <v>0</v>
      </c>
      <c r="AT250" s="6">
        <v>24355935</v>
      </c>
      <c r="AU250" s="6">
        <v>0</v>
      </c>
      <c r="AV250" s="6">
        <v>48663</v>
      </c>
      <c r="AW250" s="6">
        <v>0</v>
      </c>
      <c r="AX250" s="6">
        <v>0</v>
      </c>
      <c r="AY250" s="6">
        <v>16.25</v>
      </c>
      <c r="AZ250" s="6">
        <v>8.99</v>
      </c>
      <c r="BA250" s="6">
        <v>24356</v>
      </c>
      <c r="BB250" s="6">
        <v>25.24</v>
      </c>
      <c r="BC250" s="6">
        <v>13.16</v>
      </c>
      <c r="BD250" s="6">
        <v>2.34</v>
      </c>
      <c r="BE250" s="6">
        <v>1.45</v>
      </c>
      <c r="BF250" s="6">
        <v>0</v>
      </c>
      <c r="BG250" s="6">
        <v>2.09</v>
      </c>
      <c r="BH250" s="6">
        <v>0</v>
      </c>
      <c r="BI250" s="6">
        <v>3.08</v>
      </c>
      <c r="BJ250" s="6">
        <v>0</v>
      </c>
      <c r="BK250" s="6">
        <v>42.86</v>
      </c>
      <c r="BL250" s="6">
        <v>1.28</v>
      </c>
      <c r="BM250" s="6">
        <v>386364.89</v>
      </c>
      <c r="BN250" s="6">
        <v>428457.97</v>
      </c>
      <c r="BO250" s="6">
        <v>37000</v>
      </c>
      <c r="BP250" s="6">
        <v>489238</v>
      </c>
      <c r="BQ250" s="6">
        <v>83288.5</v>
      </c>
      <c r="BR250" s="6">
        <v>0</v>
      </c>
      <c r="BS250" s="6">
        <v>264728.40999999997</v>
      </c>
      <c r="BT250" s="6">
        <v>33796.31</v>
      </c>
      <c r="BU250" s="6">
        <v>1043900</v>
      </c>
      <c r="BV250" s="6">
        <v>318259.82</v>
      </c>
      <c r="BW250" s="6">
        <v>0</v>
      </c>
      <c r="BX250" s="6">
        <v>659.69</v>
      </c>
      <c r="BY250" s="6">
        <v>370224.39</v>
      </c>
      <c r="BZ250" s="6">
        <v>1677.18</v>
      </c>
      <c r="CA250" s="6">
        <v>93893.17</v>
      </c>
      <c r="CB250" s="6">
        <v>32003.95</v>
      </c>
      <c r="CC250" s="6">
        <v>0</v>
      </c>
      <c r="CD250" s="6">
        <v>187256.66</v>
      </c>
      <c r="CE250" s="6">
        <v>33796.31</v>
      </c>
      <c r="CF250" s="6">
        <v>0</v>
      </c>
      <c r="CG250" s="6">
        <v>262359.82</v>
      </c>
      <c r="CH250" s="6">
        <v>1036.8499999999999</v>
      </c>
      <c r="CI250" s="6">
        <v>1259.01</v>
      </c>
      <c r="CJ250" s="6">
        <v>0</v>
      </c>
      <c r="CK250" s="6">
        <v>740.6</v>
      </c>
      <c r="CL250" s="6">
        <v>296.24</v>
      </c>
      <c r="CM250" s="6">
        <v>0</v>
      </c>
      <c r="CN250" s="6">
        <v>296.24</v>
      </c>
      <c r="CO250" s="6">
        <v>0</v>
      </c>
      <c r="CP250" s="6">
        <v>0</v>
      </c>
      <c r="CQ250" s="6">
        <v>0</v>
      </c>
      <c r="CR250" s="6">
        <v>614454.73</v>
      </c>
      <c r="CS250" s="6">
        <v>320431.90000000002</v>
      </c>
      <c r="CT250" s="6">
        <v>56974.57</v>
      </c>
      <c r="CU250" s="6">
        <v>35322.82</v>
      </c>
      <c r="CV250" s="6">
        <v>50988.31</v>
      </c>
      <c r="CW250" s="6">
        <v>0</v>
      </c>
      <c r="CX250" s="6">
        <v>75000</v>
      </c>
      <c r="CY250" s="6">
        <v>0</v>
      </c>
      <c r="CZ250" s="6">
        <v>1043900</v>
      </c>
      <c r="DA250" s="6">
        <v>31059.59</v>
      </c>
      <c r="DB250" s="6">
        <v>77272.98</v>
      </c>
      <c r="DC250" s="6">
        <v>97847.6</v>
      </c>
      <c r="DD250" s="6">
        <v>29150.98</v>
      </c>
      <c r="DE250" s="6">
        <v>0</v>
      </c>
      <c r="DF250" s="6">
        <v>32118.22</v>
      </c>
      <c r="DG250" s="6">
        <v>394604.23</v>
      </c>
      <c r="DH250" s="6">
        <v>0</v>
      </c>
      <c r="DI250" s="6">
        <v>0</v>
      </c>
      <c r="DJ250" s="6">
        <v>0</v>
      </c>
      <c r="DK250" s="6">
        <v>0</v>
      </c>
      <c r="DL250" s="6">
        <v>0</v>
      </c>
      <c r="DM250" s="6">
        <v>0</v>
      </c>
      <c r="DN250" s="6">
        <v>0</v>
      </c>
      <c r="DO250" s="6">
        <v>0</v>
      </c>
      <c r="DP250" s="6">
        <v>0</v>
      </c>
      <c r="DQ250" s="6">
        <v>0</v>
      </c>
      <c r="DR250" s="6">
        <v>2464265.37</v>
      </c>
      <c r="DS250" s="6">
        <v>32118.23</v>
      </c>
      <c r="DT250" s="6">
        <v>2175.5100000000002</v>
      </c>
      <c r="DU250" s="6">
        <v>0</v>
      </c>
      <c r="DV250" s="6">
        <v>0</v>
      </c>
      <c r="DW250" s="6">
        <v>24840.41</v>
      </c>
      <c r="DX250" s="6">
        <v>1920.4</v>
      </c>
      <c r="DY250" s="6">
        <v>0</v>
      </c>
      <c r="DZ250" s="6" t="s">
        <v>134</v>
      </c>
      <c r="EA250" s="6" t="s">
        <v>135</v>
      </c>
      <c r="EB250" s="6" t="s">
        <v>148</v>
      </c>
    </row>
    <row r="251" spans="1:132" ht="12" customHeight="1" x14ac:dyDescent="0.25">
      <c r="A251" s="6">
        <v>2022</v>
      </c>
      <c r="B251" s="6" t="s">
        <v>1038</v>
      </c>
      <c r="C251" s="6" t="s">
        <v>427</v>
      </c>
      <c r="D251" s="6" t="s">
        <v>846</v>
      </c>
      <c r="E251" s="6" t="s">
        <v>431</v>
      </c>
      <c r="F251" s="6" t="s">
        <v>145</v>
      </c>
      <c r="G251" s="6">
        <v>785</v>
      </c>
      <c r="H251" s="6">
        <v>0</v>
      </c>
      <c r="I251" s="6">
        <v>0</v>
      </c>
      <c r="J251" s="6">
        <v>0</v>
      </c>
      <c r="K251" s="6">
        <v>529</v>
      </c>
      <c r="L251" s="6">
        <v>0</v>
      </c>
      <c r="M251" s="6">
        <v>0</v>
      </c>
      <c r="N251" s="6">
        <v>267</v>
      </c>
      <c r="O251" s="6">
        <v>0</v>
      </c>
      <c r="P251" s="6">
        <v>0</v>
      </c>
      <c r="Q251" s="6">
        <v>1052</v>
      </c>
      <c r="R251" s="6">
        <v>529</v>
      </c>
      <c r="S251" s="6">
        <v>1581</v>
      </c>
      <c r="T251" s="6">
        <v>10704</v>
      </c>
      <c r="U251" s="6">
        <v>129.52000000000001</v>
      </c>
      <c r="V251" s="6">
        <v>438425.2</v>
      </c>
      <c r="W251" s="6">
        <v>56383.39</v>
      </c>
      <c r="X251" s="6">
        <v>35888.699999999997</v>
      </c>
      <c r="Y251" s="6">
        <v>34355.129999999997</v>
      </c>
      <c r="Z251" s="6">
        <v>9854150.2100000009</v>
      </c>
      <c r="AA251" s="6">
        <v>12275620.34</v>
      </c>
      <c r="AB251" s="6">
        <v>11948423.359999999</v>
      </c>
      <c r="AC251" s="6">
        <v>0.97330000000000005</v>
      </c>
      <c r="AD251" s="6">
        <v>11467610.210000001</v>
      </c>
      <c r="AE251" s="6">
        <v>12275620.34</v>
      </c>
      <c r="AF251" s="6">
        <v>4865546.05</v>
      </c>
      <c r="AG251" s="6">
        <v>0</v>
      </c>
      <c r="AH251" s="6">
        <v>407486.71</v>
      </c>
      <c r="AI251" s="6">
        <v>0</v>
      </c>
      <c r="AJ251" s="63">
        <v>1076504.3899999999</v>
      </c>
      <c r="AK251" s="6">
        <v>0</v>
      </c>
      <c r="AL251" s="6">
        <v>3805.25</v>
      </c>
      <c r="AM251" s="63">
        <v>2571271.39</v>
      </c>
      <c r="AN251" s="6">
        <v>886776.32180000003</v>
      </c>
      <c r="AO251" s="6">
        <v>543508.06819999998</v>
      </c>
      <c r="AP251" s="6">
        <v>0.62</v>
      </c>
      <c r="AQ251" s="6">
        <v>0.38</v>
      </c>
      <c r="AR251" s="6">
        <v>2094273.15</v>
      </c>
      <c r="AS251" s="6">
        <v>0</v>
      </c>
      <c r="AT251" s="6">
        <v>28687981</v>
      </c>
      <c r="AU251" s="6">
        <v>48333</v>
      </c>
      <c r="AV251" s="6">
        <v>57542</v>
      </c>
      <c r="AW251" s="6">
        <v>0</v>
      </c>
      <c r="AX251" s="6">
        <v>32.21</v>
      </c>
      <c r="AY251" s="6">
        <v>17.63</v>
      </c>
      <c r="AZ251" s="6">
        <v>73</v>
      </c>
      <c r="BA251" s="6">
        <v>28688</v>
      </c>
      <c r="BB251" s="6">
        <v>122.84</v>
      </c>
      <c r="BC251" s="6">
        <v>32.64</v>
      </c>
      <c r="BD251" s="6">
        <v>2.68</v>
      </c>
      <c r="BE251" s="6">
        <v>0</v>
      </c>
      <c r="BF251" s="6">
        <v>0</v>
      </c>
      <c r="BG251" s="6">
        <v>2.06</v>
      </c>
      <c r="BH251" s="6">
        <v>0</v>
      </c>
      <c r="BI251" s="6">
        <v>0</v>
      </c>
      <c r="BJ251" s="6">
        <v>0</v>
      </c>
      <c r="BK251" s="6">
        <v>24.3</v>
      </c>
      <c r="BL251" s="6">
        <v>3.85</v>
      </c>
      <c r="BM251" s="6">
        <v>1220400</v>
      </c>
      <c r="BN251" s="6">
        <v>325489.15000000002</v>
      </c>
      <c r="BO251" s="6">
        <v>25162.34</v>
      </c>
      <c r="BP251" s="6">
        <v>1650000</v>
      </c>
      <c r="BQ251" s="6">
        <v>75000</v>
      </c>
      <c r="BR251" s="6">
        <v>0</v>
      </c>
      <c r="BS251" s="6">
        <v>33292.120000000003</v>
      </c>
      <c r="BT251" s="6">
        <v>89221.759999999995</v>
      </c>
      <c r="BU251" s="6">
        <v>750175</v>
      </c>
      <c r="BV251" s="6">
        <v>237687.34</v>
      </c>
      <c r="BW251" s="6">
        <v>0</v>
      </c>
      <c r="BX251" s="6">
        <v>103586.38</v>
      </c>
      <c r="BY251" s="6">
        <v>248558.35</v>
      </c>
      <c r="BZ251" s="6">
        <v>25162.34</v>
      </c>
      <c r="CA251" s="6">
        <v>510983.66</v>
      </c>
      <c r="CB251" s="6">
        <v>15877.05</v>
      </c>
      <c r="CC251" s="6">
        <v>0</v>
      </c>
      <c r="CD251" s="6">
        <v>25807.87</v>
      </c>
      <c r="CE251" s="6">
        <v>54534.63</v>
      </c>
      <c r="CF251" s="6">
        <v>53078.26</v>
      </c>
      <c r="CG251" s="6">
        <v>52593.04</v>
      </c>
      <c r="CH251" s="6">
        <v>0</v>
      </c>
      <c r="CI251" s="6">
        <v>0</v>
      </c>
      <c r="CJ251" s="6">
        <v>0</v>
      </c>
      <c r="CK251" s="6">
        <v>0</v>
      </c>
      <c r="CL251" s="6">
        <v>0</v>
      </c>
      <c r="CM251" s="6">
        <v>0</v>
      </c>
      <c r="CN251" s="6">
        <v>0</v>
      </c>
      <c r="CO251" s="6">
        <v>0</v>
      </c>
      <c r="CP251" s="6">
        <v>0</v>
      </c>
      <c r="CQ251" s="6">
        <v>0</v>
      </c>
      <c r="CR251" s="6">
        <v>3524557.54</v>
      </c>
      <c r="CS251" s="6">
        <v>936413.62</v>
      </c>
      <c r="CT251" s="6">
        <v>76930.8</v>
      </c>
      <c r="CU251" s="6">
        <v>0</v>
      </c>
      <c r="CV251" s="6">
        <v>59122.95</v>
      </c>
      <c r="CW251" s="6">
        <v>0</v>
      </c>
      <c r="CX251" s="6">
        <v>0</v>
      </c>
      <c r="CY251" s="6">
        <v>0</v>
      </c>
      <c r="CZ251" s="6">
        <v>697096.74</v>
      </c>
      <c r="DA251" s="6">
        <v>110320.75</v>
      </c>
      <c r="DB251" s="6">
        <v>244080</v>
      </c>
      <c r="DC251" s="6">
        <v>330000</v>
      </c>
      <c r="DD251" s="6">
        <v>26250</v>
      </c>
      <c r="DE251" s="6">
        <v>200000</v>
      </c>
      <c r="DF251" s="6">
        <v>90200</v>
      </c>
      <c r="DG251" s="6">
        <v>1139016.3400000001</v>
      </c>
      <c r="DH251" s="6">
        <v>0</v>
      </c>
      <c r="DI251" s="6">
        <v>0</v>
      </c>
      <c r="DJ251" s="6">
        <v>0</v>
      </c>
      <c r="DK251" s="6">
        <v>0</v>
      </c>
      <c r="DL251" s="6">
        <v>0</v>
      </c>
      <c r="DM251" s="6">
        <v>0</v>
      </c>
      <c r="DN251" s="6">
        <v>0</v>
      </c>
      <c r="DO251" s="6">
        <v>0</v>
      </c>
      <c r="DP251" s="6">
        <v>0</v>
      </c>
      <c r="DQ251" s="6">
        <v>0</v>
      </c>
      <c r="DR251" s="6">
        <v>8420060.5700000003</v>
      </c>
      <c r="DS251" s="6">
        <v>90200</v>
      </c>
      <c r="DT251" s="6">
        <v>7484.25</v>
      </c>
      <c r="DU251" s="6">
        <v>34687.129999999997</v>
      </c>
      <c r="DV251" s="6">
        <v>0</v>
      </c>
      <c r="DW251" s="6">
        <v>74773.55</v>
      </c>
      <c r="DX251" s="6">
        <v>0</v>
      </c>
      <c r="DY251" s="6">
        <v>0</v>
      </c>
      <c r="DZ251" s="6" t="s">
        <v>134</v>
      </c>
      <c r="EA251" s="6" t="s">
        <v>135</v>
      </c>
      <c r="EB251" s="6" t="s">
        <v>143</v>
      </c>
    </row>
    <row r="252" spans="1:132" ht="12" customHeight="1" x14ac:dyDescent="0.25">
      <c r="A252" s="6">
        <v>2022</v>
      </c>
      <c r="B252" s="6" t="s">
        <v>1038</v>
      </c>
      <c r="C252" s="6" t="s">
        <v>427</v>
      </c>
      <c r="D252" s="6" t="s">
        <v>847</v>
      </c>
      <c r="E252" s="6" t="s">
        <v>432</v>
      </c>
      <c r="F252" s="6" t="s">
        <v>145</v>
      </c>
      <c r="G252" s="6">
        <v>119</v>
      </c>
      <c r="H252" s="6">
        <v>0</v>
      </c>
      <c r="I252" s="6">
        <v>0</v>
      </c>
      <c r="J252" s="6">
        <v>0</v>
      </c>
      <c r="K252" s="6">
        <v>99</v>
      </c>
      <c r="L252" s="6">
        <v>0</v>
      </c>
      <c r="M252" s="6">
        <v>0</v>
      </c>
      <c r="N252" s="6">
        <v>47</v>
      </c>
      <c r="O252" s="6">
        <v>0</v>
      </c>
      <c r="P252" s="6">
        <v>0</v>
      </c>
      <c r="Q252" s="6">
        <v>166</v>
      </c>
      <c r="R252" s="6">
        <v>99</v>
      </c>
      <c r="S252" s="6">
        <v>265</v>
      </c>
      <c r="T252" s="6">
        <v>3568</v>
      </c>
      <c r="U252" s="6">
        <v>31</v>
      </c>
      <c r="V252" s="6">
        <v>104935</v>
      </c>
      <c r="W252" s="6">
        <v>22207.7</v>
      </c>
      <c r="X252" s="6">
        <v>6015.5</v>
      </c>
      <c r="Y252" s="6">
        <v>5758.45</v>
      </c>
      <c r="Z252" s="6">
        <v>2030069.17</v>
      </c>
      <c r="AA252" s="6">
        <v>2521334.98</v>
      </c>
      <c r="AB252" s="6">
        <v>2030069.17</v>
      </c>
      <c r="AC252" s="6">
        <v>0.80520000000000003</v>
      </c>
      <c r="AD252" s="6">
        <v>2030069.17</v>
      </c>
      <c r="AE252" s="6">
        <v>2521334.98</v>
      </c>
      <c r="AF252" s="6">
        <v>1011633.32</v>
      </c>
      <c r="AG252" s="6">
        <v>0</v>
      </c>
      <c r="AH252" s="6">
        <v>51299.44</v>
      </c>
      <c r="AI252" s="6">
        <v>13089.65</v>
      </c>
      <c r="AJ252" s="63">
        <v>203006.92</v>
      </c>
      <c r="AK252" s="6">
        <v>2509.09</v>
      </c>
      <c r="AL252" s="6">
        <v>436.93</v>
      </c>
      <c r="AM252" s="63">
        <v>411722.17</v>
      </c>
      <c r="AN252" s="6">
        <v>222746.03640000001</v>
      </c>
      <c r="AO252" s="6">
        <v>189746.62359999999</v>
      </c>
      <c r="AP252" s="6">
        <v>0.54</v>
      </c>
      <c r="AQ252" s="6">
        <v>0.46</v>
      </c>
      <c r="AR252" s="6">
        <v>0</v>
      </c>
      <c r="AS252" s="6">
        <v>0</v>
      </c>
      <c r="AT252" s="6">
        <v>8852654</v>
      </c>
      <c r="AU252" s="6">
        <v>5463</v>
      </c>
      <c r="AV252" s="6">
        <v>15605</v>
      </c>
      <c r="AW252" s="6">
        <v>0</v>
      </c>
      <c r="AX252" s="6">
        <v>31.09</v>
      </c>
      <c r="AY252" s="6">
        <v>15.5</v>
      </c>
      <c r="AZ252" s="6">
        <v>0</v>
      </c>
      <c r="BA252" s="6">
        <v>8853</v>
      </c>
      <c r="BB252" s="6">
        <v>46.59</v>
      </c>
      <c r="BC252" s="6">
        <v>22.25</v>
      </c>
      <c r="BD252" s="6">
        <v>0</v>
      </c>
      <c r="BE252" s="6">
        <v>2.87</v>
      </c>
      <c r="BF252" s="6">
        <v>0</v>
      </c>
      <c r="BG252" s="6">
        <v>1.5</v>
      </c>
      <c r="BH252" s="6">
        <v>0</v>
      </c>
      <c r="BI252" s="6">
        <v>4.5199999999999996</v>
      </c>
      <c r="BJ252" s="6">
        <v>0</v>
      </c>
      <c r="BK252" s="6">
        <v>30.86</v>
      </c>
      <c r="BL252" s="6">
        <v>4.22</v>
      </c>
      <c r="BM252" s="6">
        <v>232533.98</v>
      </c>
      <c r="BN252" s="6">
        <v>0</v>
      </c>
      <c r="BO252" s="6">
        <v>25869.68</v>
      </c>
      <c r="BP252" s="6">
        <v>290510.34000000003</v>
      </c>
      <c r="BQ252" s="6">
        <v>20000</v>
      </c>
      <c r="BR252" s="6">
        <v>0</v>
      </c>
      <c r="BS252" s="6">
        <v>42261.39</v>
      </c>
      <c r="BT252" s="6">
        <v>29979.74</v>
      </c>
      <c r="BU252" s="6">
        <v>273150</v>
      </c>
      <c r="BV252" s="6">
        <v>340164.97</v>
      </c>
      <c r="BW252" s="6">
        <v>0</v>
      </c>
      <c r="BX252" s="6">
        <v>0</v>
      </c>
      <c r="BY252" s="6">
        <v>0</v>
      </c>
      <c r="BZ252" s="6">
        <v>467.36</v>
      </c>
      <c r="CA252" s="6">
        <v>31574.09</v>
      </c>
      <c r="CB252" s="6">
        <v>6720.6</v>
      </c>
      <c r="CC252" s="6">
        <v>0</v>
      </c>
      <c r="CD252" s="6">
        <v>719.55</v>
      </c>
      <c r="CE252" s="6">
        <v>29979.74</v>
      </c>
      <c r="CF252" s="6">
        <v>0</v>
      </c>
      <c r="CG252" s="6">
        <v>282466.57</v>
      </c>
      <c r="CH252" s="6">
        <v>0</v>
      </c>
      <c r="CI252" s="6">
        <v>0</v>
      </c>
      <c r="CJ252" s="6">
        <v>0</v>
      </c>
      <c r="CK252" s="6">
        <v>0</v>
      </c>
      <c r="CL252" s="6">
        <v>0</v>
      </c>
      <c r="CM252" s="6">
        <v>0</v>
      </c>
      <c r="CN252" s="6">
        <v>0</v>
      </c>
      <c r="CO252" s="6">
        <v>0</v>
      </c>
      <c r="CP252" s="6">
        <v>0</v>
      </c>
      <c r="CQ252" s="6">
        <v>0</v>
      </c>
      <c r="CR252" s="6">
        <v>412492.66</v>
      </c>
      <c r="CS252" s="6">
        <v>197000.09</v>
      </c>
      <c r="CT252" s="6">
        <v>0</v>
      </c>
      <c r="CU252" s="6">
        <v>25402.32</v>
      </c>
      <c r="CV252" s="6">
        <v>13279.4</v>
      </c>
      <c r="CW252" s="6">
        <v>0</v>
      </c>
      <c r="CX252" s="6">
        <v>40000</v>
      </c>
      <c r="CY252" s="6">
        <v>0</v>
      </c>
      <c r="CZ252" s="6">
        <v>273150</v>
      </c>
      <c r="DA252" s="6">
        <v>37375.86</v>
      </c>
      <c r="DB252" s="6">
        <v>39643.730000000003</v>
      </c>
      <c r="DC252" s="6">
        <v>58102.07</v>
      </c>
      <c r="DD252" s="6">
        <v>7000</v>
      </c>
      <c r="DE252" s="6">
        <v>4118.59</v>
      </c>
      <c r="DF252" s="6">
        <v>17766.939999999999</v>
      </c>
      <c r="DG252" s="6">
        <v>258936.25</v>
      </c>
      <c r="DH252" s="6">
        <v>0</v>
      </c>
      <c r="DI252" s="6">
        <v>0</v>
      </c>
      <c r="DJ252" s="6">
        <v>0</v>
      </c>
      <c r="DK252" s="6">
        <v>0</v>
      </c>
      <c r="DL252" s="6">
        <v>0</v>
      </c>
      <c r="DM252" s="6">
        <v>0</v>
      </c>
      <c r="DN252" s="6">
        <v>0</v>
      </c>
      <c r="DO252" s="6">
        <v>0</v>
      </c>
      <c r="DP252" s="6">
        <v>0</v>
      </c>
      <c r="DQ252" s="6">
        <v>0</v>
      </c>
      <c r="DR252" s="6">
        <v>1617139.58</v>
      </c>
      <c r="DS252" s="6">
        <v>17766.95</v>
      </c>
      <c r="DT252" s="6">
        <v>1541.84</v>
      </c>
      <c r="DU252" s="6">
        <v>0</v>
      </c>
      <c r="DV252" s="6">
        <v>0</v>
      </c>
      <c r="DW252" s="6">
        <v>20322.54</v>
      </c>
      <c r="DX252" s="6">
        <v>0</v>
      </c>
      <c r="DY252" s="6">
        <v>0</v>
      </c>
      <c r="DZ252" s="6" t="s">
        <v>134</v>
      </c>
      <c r="EA252" s="6" t="s">
        <v>135</v>
      </c>
      <c r="EB252" s="6" t="s">
        <v>154</v>
      </c>
    </row>
    <row r="253" spans="1:132" ht="12" customHeight="1" x14ac:dyDescent="0.25">
      <c r="A253" s="6">
        <v>2022</v>
      </c>
      <c r="B253" s="6" t="s">
        <v>1038</v>
      </c>
      <c r="C253" s="6" t="s">
        <v>427</v>
      </c>
      <c r="D253" s="6" t="s">
        <v>848</v>
      </c>
      <c r="E253" s="6" t="s">
        <v>433</v>
      </c>
      <c r="F253" s="6" t="s">
        <v>145</v>
      </c>
      <c r="G253" s="6">
        <v>164</v>
      </c>
      <c r="H253" s="6">
        <v>0</v>
      </c>
      <c r="I253" s="6">
        <v>0</v>
      </c>
      <c r="J253" s="6">
        <v>0</v>
      </c>
      <c r="K253" s="6">
        <v>120</v>
      </c>
      <c r="L253" s="6">
        <v>0</v>
      </c>
      <c r="M253" s="6">
        <v>0</v>
      </c>
      <c r="N253" s="6">
        <v>55</v>
      </c>
      <c r="O253" s="6">
        <v>0</v>
      </c>
      <c r="P253" s="6">
        <v>0</v>
      </c>
      <c r="Q253" s="6">
        <v>219</v>
      </c>
      <c r="R253" s="6">
        <v>120</v>
      </c>
      <c r="S253" s="6">
        <v>339</v>
      </c>
      <c r="T253" s="6">
        <v>3345</v>
      </c>
      <c r="U253" s="6">
        <v>28</v>
      </c>
      <c r="V253" s="6">
        <v>94780</v>
      </c>
      <c r="W253" s="6">
        <v>21302.1</v>
      </c>
      <c r="X253" s="6">
        <v>7695.3</v>
      </c>
      <c r="Y253" s="6">
        <v>7366.47</v>
      </c>
      <c r="Z253" s="6">
        <v>2457369.9</v>
      </c>
      <c r="AA253" s="6">
        <v>3069193.14</v>
      </c>
      <c r="AB253" s="6">
        <v>2694953.9</v>
      </c>
      <c r="AC253" s="6">
        <v>0.87809999999999999</v>
      </c>
      <c r="AD253" s="6">
        <v>2694953.9</v>
      </c>
      <c r="AE253" s="6">
        <v>3069193.14</v>
      </c>
      <c r="AF253" s="6">
        <v>1223876.3</v>
      </c>
      <c r="AG253" s="6">
        <v>0</v>
      </c>
      <c r="AH253" s="6">
        <v>89680.01</v>
      </c>
      <c r="AI253" s="6">
        <v>17365.95</v>
      </c>
      <c r="AJ253" s="63">
        <v>237970.91</v>
      </c>
      <c r="AK253" s="6">
        <v>0</v>
      </c>
      <c r="AL253" s="6">
        <v>0</v>
      </c>
      <c r="AM253" s="63">
        <v>410236.02</v>
      </c>
      <c r="AN253" s="6">
        <v>335489.67200000002</v>
      </c>
      <c r="AO253" s="6">
        <v>263599.02799999999</v>
      </c>
      <c r="AP253" s="6">
        <v>0.56000000000000005</v>
      </c>
      <c r="AQ253" s="6">
        <v>0.44</v>
      </c>
      <c r="AR253" s="6">
        <v>237584</v>
      </c>
      <c r="AS253" s="6">
        <v>0</v>
      </c>
      <c r="AT253" s="6">
        <v>12825084</v>
      </c>
      <c r="AU253" s="6">
        <v>5496</v>
      </c>
      <c r="AV253" s="6">
        <v>15166</v>
      </c>
      <c r="AW253" s="6">
        <v>0</v>
      </c>
      <c r="AX253" s="6">
        <v>30.85</v>
      </c>
      <c r="AY253" s="6">
        <v>15.87</v>
      </c>
      <c r="AZ253" s="6">
        <v>18.52</v>
      </c>
      <c r="BA253" s="6">
        <v>12825</v>
      </c>
      <c r="BB253" s="6">
        <v>65.239999999999995</v>
      </c>
      <c r="BC253" s="6">
        <v>23.43</v>
      </c>
      <c r="BD253" s="6">
        <v>4.05</v>
      </c>
      <c r="BE253" s="6">
        <v>0</v>
      </c>
      <c r="BF253" s="6">
        <v>0</v>
      </c>
      <c r="BG253" s="6">
        <v>2</v>
      </c>
      <c r="BH253" s="6">
        <v>0</v>
      </c>
      <c r="BI253" s="6">
        <v>2.34</v>
      </c>
      <c r="BJ253" s="6">
        <v>0</v>
      </c>
      <c r="BK253" s="6">
        <v>0</v>
      </c>
      <c r="BL253" s="6">
        <v>3.51</v>
      </c>
      <c r="BM253" s="6">
        <v>430306</v>
      </c>
      <c r="BN253" s="6">
        <v>203814.39999999999</v>
      </c>
      <c r="BO253" s="6">
        <v>63.13</v>
      </c>
      <c r="BP253" s="6">
        <v>390786.41</v>
      </c>
      <c r="BQ253" s="6">
        <v>36000</v>
      </c>
      <c r="BR253" s="6">
        <v>0</v>
      </c>
      <c r="BS253" s="6">
        <v>33603.120000000003</v>
      </c>
      <c r="BT253" s="6">
        <v>18428.8</v>
      </c>
      <c r="BU253" s="6">
        <v>0</v>
      </c>
      <c r="BV253" s="6">
        <v>101285.85</v>
      </c>
      <c r="BW253" s="6">
        <v>0</v>
      </c>
      <c r="BX253" s="6">
        <v>7588.13</v>
      </c>
      <c r="BY253" s="6">
        <v>151814.39999999999</v>
      </c>
      <c r="BZ253" s="6">
        <v>63.61</v>
      </c>
      <c r="CA253" s="6">
        <v>24852.99</v>
      </c>
      <c r="CB253" s="6">
        <v>10372.780000000001</v>
      </c>
      <c r="CC253" s="6">
        <v>0</v>
      </c>
      <c r="CD253" s="6">
        <v>1736.74</v>
      </c>
      <c r="CE253" s="6">
        <v>9782.81</v>
      </c>
      <c r="CF253" s="6">
        <v>0</v>
      </c>
      <c r="CG253" s="6">
        <v>40902.78</v>
      </c>
      <c r="CH253" s="6">
        <v>0</v>
      </c>
      <c r="CI253" s="6">
        <v>0</v>
      </c>
      <c r="CJ253" s="6">
        <v>0</v>
      </c>
      <c r="CK253" s="6">
        <v>0</v>
      </c>
      <c r="CL253" s="6">
        <v>0</v>
      </c>
      <c r="CM253" s="6">
        <v>0</v>
      </c>
      <c r="CN253" s="6">
        <v>0</v>
      </c>
      <c r="CO253" s="6">
        <v>0</v>
      </c>
      <c r="CP253" s="6">
        <v>0</v>
      </c>
      <c r="CQ253" s="6">
        <v>0</v>
      </c>
      <c r="CR253" s="6">
        <v>836672.7</v>
      </c>
      <c r="CS253" s="6">
        <v>300524.28000000003</v>
      </c>
      <c r="CT253" s="6">
        <v>52000</v>
      </c>
      <c r="CU253" s="6">
        <v>0</v>
      </c>
      <c r="CV253" s="6">
        <v>25627.22</v>
      </c>
      <c r="CW253" s="6">
        <v>0</v>
      </c>
      <c r="CX253" s="6">
        <v>30000</v>
      </c>
      <c r="CY253" s="6">
        <v>0</v>
      </c>
      <c r="CZ253" s="6">
        <v>0</v>
      </c>
      <c r="DA253" s="6">
        <v>45000</v>
      </c>
      <c r="DB253" s="6">
        <v>86061.2</v>
      </c>
      <c r="DC253" s="6">
        <v>78157.279999999999</v>
      </c>
      <c r="DD253" s="6">
        <v>12600</v>
      </c>
      <c r="DE253" s="6">
        <v>0</v>
      </c>
      <c r="DF253" s="6">
        <v>61096.79</v>
      </c>
      <c r="DG253" s="6">
        <v>365933.42</v>
      </c>
      <c r="DH253" s="6">
        <v>0</v>
      </c>
      <c r="DI253" s="6">
        <v>0</v>
      </c>
      <c r="DJ253" s="6">
        <v>0</v>
      </c>
      <c r="DK253" s="6">
        <v>0</v>
      </c>
      <c r="DL253" s="6">
        <v>0</v>
      </c>
      <c r="DM253" s="6">
        <v>0</v>
      </c>
      <c r="DN253" s="6">
        <v>0</v>
      </c>
      <c r="DO253" s="6">
        <v>0</v>
      </c>
      <c r="DP253" s="6">
        <v>0</v>
      </c>
      <c r="DQ253" s="6">
        <v>0</v>
      </c>
      <c r="DR253" s="6">
        <v>1858281.2</v>
      </c>
      <c r="DS253" s="6">
        <v>61096.800000000003</v>
      </c>
      <c r="DT253" s="6">
        <v>1866.38</v>
      </c>
      <c r="DU253" s="6">
        <v>8645.99</v>
      </c>
      <c r="DV253" s="6">
        <v>0</v>
      </c>
      <c r="DW253" s="6">
        <v>15383.07</v>
      </c>
      <c r="DX253" s="6">
        <v>0</v>
      </c>
      <c r="DY253" s="6">
        <v>0</v>
      </c>
      <c r="DZ253" s="6" t="s">
        <v>134</v>
      </c>
      <c r="EA253" s="6" t="s">
        <v>135</v>
      </c>
      <c r="EB253" s="6" t="s">
        <v>148</v>
      </c>
    </row>
    <row r="254" spans="1:132" ht="12" customHeight="1" x14ac:dyDescent="0.25">
      <c r="A254" s="6">
        <v>2022</v>
      </c>
      <c r="B254" s="6" t="s">
        <v>1038</v>
      </c>
      <c r="C254" s="6" t="s">
        <v>427</v>
      </c>
      <c r="D254" s="6" t="s">
        <v>849</v>
      </c>
      <c r="E254" s="6" t="s">
        <v>434</v>
      </c>
      <c r="F254" s="6" t="s">
        <v>133</v>
      </c>
      <c r="G254" s="6">
        <v>150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46</v>
      </c>
      <c r="O254" s="6">
        <v>0</v>
      </c>
      <c r="P254" s="6">
        <v>0</v>
      </c>
      <c r="Q254" s="6">
        <v>196</v>
      </c>
      <c r="R254" s="6">
        <v>0</v>
      </c>
      <c r="S254" s="6">
        <v>196</v>
      </c>
      <c r="T254" s="6">
        <v>223</v>
      </c>
      <c r="U254" s="6">
        <v>21</v>
      </c>
      <c r="V254" s="6">
        <v>71085</v>
      </c>
      <c r="W254" s="6">
        <v>7728.88</v>
      </c>
      <c r="X254" s="6">
        <v>4449.2</v>
      </c>
      <c r="Y254" s="6">
        <v>4259.08</v>
      </c>
      <c r="Z254" s="6">
        <v>1250045.58</v>
      </c>
      <c r="AA254" s="6">
        <v>1543045.66</v>
      </c>
      <c r="AB254" s="6">
        <v>1353900.58</v>
      </c>
      <c r="AC254" s="6">
        <v>0.87739999999999996</v>
      </c>
      <c r="AD254" s="6">
        <v>1353900.58</v>
      </c>
      <c r="AE254" s="6">
        <v>1543045.66</v>
      </c>
      <c r="AF254" s="6">
        <v>614450.43999999994</v>
      </c>
      <c r="AG254" s="6">
        <v>0</v>
      </c>
      <c r="AH254" s="6">
        <v>41952.04</v>
      </c>
      <c r="AI254" s="6">
        <v>9699.9</v>
      </c>
      <c r="AJ254" s="63">
        <v>127873.4</v>
      </c>
      <c r="AK254" s="6">
        <v>0</v>
      </c>
      <c r="AL254" s="6">
        <v>2410.69</v>
      </c>
      <c r="AM254" s="63">
        <v>327293.28000000003</v>
      </c>
      <c r="AN254" s="6">
        <v>176193.97</v>
      </c>
      <c r="AO254" s="6">
        <v>0</v>
      </c>
      <c r="AP254" s="6">
        <v>1</v>
      </c>
      <c r="AQ254" s="6">
        <v>0</v>
      </c>
      <c r="AR254" s="6">
        <v>103855</v>
      </c>
      <c r="AS254" s="6">
        <v>0</v>
      </c>
      <c r="AT254" s="6">
        <v>5858781</v>
      </c>
      <c r="AU254" s="6">
        <v>10888</v>
      </c>
      <c r="AV254" s="6">
        <v>0</v>
      </c>
      <c r="AW254" s="6">
        <v>0</v>
      </c>
      <c r="AX254" s="6">
        <v>30.06</v>
      </c>
      <c r="AY254" s="6">
        <v>0</v>
      </c>
      <c r="AZ254" s="6">
        <v>17.73</v>
      </c>
      <c r="BA254" s="6">
        <v>5859</v>
      </c>
      <c r="BB254" s="6">
        <v>47.79</v>
      </c>
      <c r="BC254" s="6">
        <v>16.600000000000001</v>
      </c>
      <c r="BD254" s="6">
        <v>11.54</v>
      </c>
      <c r="BE254" s="6">
        <v>9.14</v>
      </c>
      <c r="BF254" s="6">
        <v>0</v>
      </c>
      <c r="BG254" s="6">
        <v>1.47</v>
      </c>
      <c r="BH254" s="6">
        <v>0</v>
      </c>
      <c r="BI254" s="6">
        <v>3.35</v>
      </c>
      <c r="BJ254" s="6">
        <v>0</v>
      </c>
      <c r="BK254" s="6">
        <v>7.6</v>
      </c>
      <c r="BL254" s="6">
        <v>2.95</v>
      </c>
      <c r="BM254" s="6">
        <v>185000</v>
      </c>
      <c r="BN254" s="6">
        <v>203770.78</v>
      </c>
      <c r="BO254" s="6">
        <v>85214</v>
      </c>
      <c r="BP254" s="6">
        <v>267669</v>
      </c>
      <c r="BQ254" s="6">
        <v>30000</v>
      </c>
      <c r="BR254" s="6">
        <v>0</v>
      </c>
      <c r="BS254" s="6">
        <v>21298.05</v>
      </c>
      <c r="BT254" s="6">
        <v>219.31</v>
      </c>
      <c r="BU254" s="6">
        <v>51312.5</v>
      </c>
      <c r="BV254" s="6">
        <v>74608.14</v>
      </c>
      <c r="BW254" s="6">
        <v>0</v>
      </c>
      <c r="BX254" s="6">
        <v>49093.93</v>
      </c>
      <c r="BY254" s="6">
        <v>136155.43</v>
      </c>
      <c r="BZ254" s="6">
        <v>31663.55</v>
      </c>
      <c r="CA254" s="6">
        <v>26932.42</v>
      </c>
      <c r="CB254" s="6">
        <v>21374.28</v>
      </c>
      <c r="CC254" s="6">
        <v>0</v>
      </c>
      <c r="CD254" s="6">
        <v>698.64</v>
      </c>
      <c r="CE254" s="6">
        <v>219.31</v>
      </c>
      <c r="CF254" s="6">
        <v>6758.56</v>
      </c>
      <c r="CG254" s="6">
        <v>39108.480000000003</v>
      </c>
      <c r="CH254" s="6">
        <v>0</v>
      </c>
      <c r="CI254" s="6">
        <v>0</v>
      </c>
      <c r="CJ254" s="6">
        <v>0</v>
      </c>
      <c r="CK254" s="6">
        <v>0</v>
      </c>
      <c r="CL254" s="6">
        <v>0</v>
      </c>
      <c r="CM254" s="6">
        <v>0</v>
      </c>
      <c r="CN254" s="6">
        <v>0</v>
      </c>
      <c r="CO254" s="6">
        <v>0</v>
      </c>
      <c r="CP254" s="6">
        <v>0</v>
      </c>
      <c r="CQ254" s="6">
        <v>0</v>
      </c>
      <c r="CR254" s="6">
        <v>280048.96999999997</v>
      </c>
      <c r="CS254" s="6">
        <v>97265.45</v>
      </c>
      <c r="CT254" s="6">
        <v>67615.350000000006</v>
      </c>
      <c r="CU254" s="6">
        <v>53550.45</v>
      </c>
      <c r="CV254" s="6">
        <v>8625.7199999999993</v>
      </c>
      <c r="CW254" s="6">
        <v>0</v>
      </c>
      <c r="CX254" s="6">
        <v>19650</v>
      </c>
      <c r="CY254" s="6">
        <v>0</v>
      </c>
      <c r="CZ254" s="6">
        <v>44553.94</v>
      </c>
      <c r="DA254" s="6">
        <v>17256</v>
      </c>
      <c r="DB254" s="6">
        <v>37000</v>
      </c>
      <c r="DC254" s="6">
        <v>53533</v>
      </c>
      <c r="DD254" s="6">
        <v>0</v>
      </c>
      <c r="DE254" s="6">
        <v>0</v>
      </c>
      <c r="DF254" s="6">
        <v>19320.310000000001</v>
      </c>
      <c r="DG254" s="6">
        <v>240736.58</v>
      </c>
      <c r="DH254" s="6">
        <v>0</v>
      </c>
      <c r="DI254" s="6">
        <v>0</v>
      </c>
      <c r="DJ254" s="6">
        <v>0</v>
      </c>
      <c r="DK254" s="6">
        <v>0</v>
      </c>
      <c r="DL254" s="6">
        <v>0</v>
      </c>
      <c r="DM254" s="6">
        <v>0</v>
      </c>
      <c r="DN254" s="6">
        <v>0</v>
      </c>
      <c r="DO254" s="6">
        <v>0</v>
      </c>
      <c r="DP254" s="6">
        <v>0</v>
      </c>
      <c r="DQ254" s="6">
        <v>0</v>
      </c>
      <c r="DR254" s="6">
        <v>1071440.92</v>
      </c>
      <c r="DS254" s="6">
        <v>19320.310000000001</v>
      </c>
      <c r="DT254" s="6">
        <v>949.41</v>
      </c>
      <c r="DU254" s="6">
        <v>0</v>
      </c>
      <c r="DV254" s="6">
        <v>0</v>
      </c>
      <c r="DW254" s="6">
        <v>18243.66</v>
      </c>
      <c r="DX254" s="6">
        <v>0</v>
      </c>
      <c r="DY254" s="6">
        <v>0</v>
      </c>
      <c r="DZ254" s="6" t="s">
        <v>134</v>
      </c>
      <c r="EA254" s="6" t="s">
        <v>135</v>
      </c>
      <c r="EB254" s="6" t="s">
        <v>148</v>
      </c>
    </row>
    <row r="255" spans="1:132" ht="12" customHeight="1" x14ac:dyDescent="0.25">
      <c r="A255" s="6">
        <v>2022</v>
      </c>
      <c r="B255" s="6" t="s">
        <v>1038</v>
      </c>
      <c r="C255" s="6" t="s">
        <v>427</v>
      </c>
      <c r="D255" s="6" t="s">
        <v>850</v>
      </c>
      <c r="E255" s="6" t="s">
        <v>435</v>
      </c>
      <c r="F255" s="6" t="s">
        <v>145</v>
      </c>
      <c r="G255" s="6">
        <v>442</v>
      </c>
      <c r="H255" s="6">
        <v>0</v>
      </c>
      <c r="I255" s="6">
        <v>0</v>
      </c>
      <c r="J255" s="6">
        <v>0</v>
      </c>
      <c r="K255" s="6">
        <v>269</v>
      </c>
      <c r="L255" s="6">
        <v>0</v>
      </c>
      <c r="M255" s="6">
        <v>0</v>
      </c>
      <c r="N255" s="6">
        <v>139</v>
      </c>
      <c r="O255" s="6">
        <v>0</v>
      </c>
      <c r="P255" s="6">
        <v>0</v>
      </c>
      <c r="Q255" s="6">
        <v>581</v>
      </c>
      <c r="R255" s="6">
        <v>269</v>
      </c>
      <c r="S255" s="6">
        <v>850</v>
      </c>
      <c r="T255" s="6">
        <v>8251</v>
      </c>
      <c r="U255" s="6">
        <v>68.75</v>
      </c>
      <c r="V255" s="6">
        <v>232718.75</v>
      </c>
      <c r="W255" s="6">
        <v>16588.53</v>
      </c>
      <c r="X255" s="6">
        <v>19295</v>
      </c>
      <c r="Y255" s="6">
        <v>18470.5</v>
      </c>
      <c r="Z255" s="6">
        <v>5439796.0999999996</v>
      </c>
      <c r="AA255" s="6">
        <v>6795369.1699999999</v>
      </c>
      <c r="AB255" s="6">
        <v>5971796.0999999996</v>
      </c>
      <c r="AC255" s="6">
        <v>0.87880000000000003</v>
      </c>
      <c r="AD255" s="6">
        <v>5971796.0999999996</v>
      </c>
      <c r="AE255" s="6">
        <v>6795369.1699999999</v>
      </c>
      <c r="AF255" s="6">
        <v>2714144.8</v>
      </c>
      <c r="AG255" s="6">
        <v>0</v>
      </c>
      <c r="AH255" s="6">
        <v>192815.42</v>
      </c>
      <c r="AI255" s="6">
        <v>42502.25</v>
      </c>
      <c r="AJ255" s="63">
        <v>597179</v>
      </c>
      <c r="AK255" s="6">
        <v>0</v>
      </c>
      <c r="AL255" s="6">
        <v>13914.41</v>
      </c>
      <c r="AM255" s="63">
        <v>1606901.94</v>
      </c>
      <c r="AN255" s="6">
        <v>382351.36499999999</v>
      </c>
      <c r="AO255" s="6">
        <v>234344.38500000001</v>
      </c>
      <c r="AP255" s="6">
        <v>0.62</v>
      </c>
      <c r="AQ255" s="6">
        <v>0.38</v>
      </c>
      <c r="AR255" s="6">
        <v>532000</v>
      </c>
      <c r="AS255" s="6">
        <v>0</v>
      </c>
      <c r="AT255" s="6">
        <v>12613435</v>
      </c>
      <c r="AU255" s="6">
        <v>31851</v>
      </c>
      <c r="AV255" s="6">
        <v>34573</v>
      </c>
      <c r="AW255" s="6">
        <v>0</v>
      </c>
      <c r="AX255" s="6">
        <v>31.01</v>
      </c>
      <c r="AY255" s="6">
        <v>17.91</v>
      </c>
      <c r="AZ255" s="6">
        <v>42.18</v>
      </c>
      <c r="BA255" s="6">
        <v>12613</v>
      </c>
      <c r="BB255" s="6">
        <v>91.1</v>
      </c>
      <c r="BC255" s="6">
        <v>74.38</v>
      </c>
      <c r="BD255" s="6">
        <v>0</v>
      </c>
      <c r="BE255" s="6">
        <v>6.14</v>
      </c>
      <c r="BF255" s="6">
        <v>0</v>
      </c>
      <c r="BG255" s="6">
        <v>1.57</v>
      </c>
      <c r="BH255" s="6">
        <v>0</v>
      </c>
      <c r="BI255" s="6">
        <v>4.76</v>
      </c>
      <c r="BJ255" s="6">
        <v>0</v>
      </c>
      <c r="BK255" s="6">
        <v>95.73</v>
      </c>
      <c r="BL255" s="6">
        <v>9.19</v>
      </c>
      <c r="BM255" s="6">
        <v>1018937.34</v>
      </c>
      <c r="BN255" s="6">
        <v>0</v>
      </c>
      <c r="BO255" s="6">
        <v>79689</v>
      </c>
      <c r="BP255" s="6">
        <v>785649.85</v>
      </c>
      <c r="BQ255" s="6">
        <v>20000</v>
      </c>
      <c r="BR255" s="6">
        <v>0</v>
      </c>
      <c r="BS255" s="6">
        <v>114794.03</v>
      </c>
      <c r="BT255" s="6">
        <v>409.57</v>
      </c>
      <c r="BU255" s="6">
        <v>1207400</v>
      </c>
      <c r="BV255" s="6">
        <v>445568.9</v>
      </c>
      <c r="BW255" s="6">
        <v>0</v>
      </c>
      <c r="BX255" s="6">
        <v>0</v>
      </c>
      <c r="BY255" s="6">
        <v>0</v>
      </c>
      <c r="BZ255" s="6">
        <v>2303</v>
      </c>
      <c r="CA255" s="6">
        <v>98063.29</v>
      </c>
      <c r="CB255" s="6">
        <v>197.67</v>
      </c>
      <c r="CC255" s="6">
        <v>0</v>
      </c>
      <c r="CD255" s="6">
        <v>50662.49</v>
      </c>
      <c r="CE255" s="6">
        <v>409.57</v>
      </c>
      <c r="CF255" s="6">
        <v>0</v>
      </c>
      <c r="CG255" s="6">
        <v>329668.90000000002</v>
      </c>
      <c r="CH255" s="6">
        <v>0</v>
      </c>
      <c r="CI255" s="6">
        <v>0</v>
      </c>
      <c r="CJ255" s="6">
        <v>0</v>
      </c>
      <c r="CK255" s="6">
        <v>0</v>
      </c>
      <c r="CL255" s="6">
        <v>0</v>
      </c>
      <c r="CM255" s="6">
        <v>0</v>
      </c>
      <c r="CN255" s="6">
        <v>0</v>
      </c>
      <c r="CO255" s="6">
        <v>0</v>
      </c>
      <c r="CP255" s="6">
        <v>0</v>
      </c>
      <c r="CQ255" s="6">
        <v>0</v>
      </c>
      <c r="CR255" s="6">
        <v>1148695.75</v>
      </c>
      <c r="CS255" s="6">
        <v>938181.94</v>
      </c>
      <c r="CT255" s="6">
        <v>0</v>
      </c>
      <c r="CU255" s="6">
        <v>77386</v>
      </c>
      <c r="CV255" s="6">
        <v>19802.330000000002</v>
      </c>
      <c r="CW255" s="6">
        <v>0</v>
      </c>
      <c r="CX255" s="6">
        <v>60000</v>
      </c>
      <c r="CY255" s="6">
        <v>0</v>
      </c>
      <c r="CZ255" s="6">
        <v>1207400</v>
      </c>
      <c r="DA255" s="6">
        <v>115900</v>
      </c>
      <c r="DB255" s="6">
        <v>203787</v>
      </c>
      <c r="DC255" s="6">
        <v>157129.97</v>
      </c>
      <c r="DD255" s="6">
        <v>7000</v>
      </c>
      <c r="DE255" s="6">
        <v>0</v>
      </c>
      <c r="DF255" s="6">
        <v>40377.699999999997</v>
      </c>
      <c r="DG255" s="6">
        <v>687586.56</v>
      </c>
      <c r="DH255" s="6">
        <v>0</v>
      </c>
      <c r="DI255" s="6">
        <v>0</v>
      </c>
      <c r="DJ255" s="6">
        <v>0</v>
      </c>
      <c r="DK255" s="6">
        <v>0</v>
      </c>
      <c r="DL255" s="6">
        <v>0</v>
      </c>
      <c r="DM255" s="6">
        <v>0</v>
      </c>
      <c r="DN255" s="6">
        <v>0</v>
      </c>
      <c r="DO255" s="6">
        <v>0</v>
      </c>
      <c r="DP255" s="6">
        <v>0</v>
      </c>
      <c r="DQ255" s="6">
        <v>0</v>
      </c>
      <c r="DR255" s="6">
        <v>4809185.9400000004</v>
      </c>
      <c r="DS255" s="6">
        <v>40377.699999999997</v>
      </c>
      <c r="DT255" s="6">
        <v>4131.54</v>
      </c>
      <c r="DU255" s="6">
        <v>0</v>
      </c>
      <c r="DV255" s="6">
        <v>0</v>
      </c>
      <c r="DW255" s="6">
        <v>0</v>
      </c>
      <c r="DX255" s="6">
        <v>0</v>
      </c>
      <c r="DY255" s="6">
        <v>0</v>
      </c>
      <c r="DZ255" s="6" t="s">
        <v>134</v>
      </c>
      <c r="EA255" s="6" t="s">
        <v>135</v>
      </c>
      <c r="EB255" s="6" t="s">
        <v>148</v>
      </c>
    </row>
    <row r="256" spans="1:132" ht="12" customHeight="1" x14ac:dyDescent="0.25">
      <c r="A256" s="6">
        <v>2022</v>
      </c>
      <c r="B256" s="6" t="s">
        <v>1039</v>
      </c>
      <c r="C256" s="6" t="s">
        <v>436</v>
      </c>
      <c r="D256" s="6" t="s">
        <v>851</v>
      </c>
      <c r="E256" s="6" t="s">
        <v>437</v>
      </c>
      <c r="F256" s="6" t="s">
        <v>133</v>
      </c>
      <c r="G256" s="6">
        <v>726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206</v>
      </c>
      <c r="O256" s="6">
        <v>0</v>
      </c>
      <c r="P256" s="6">
        <v>0</v>
      </c>
      <c r="Q256" s="6">
        <v>932</v>
      </c>
      <c r="R256" s="6">
        <v>0</v>
      </c>
      <c r="S256" s="6">
        <v>932</v>
      </c>
      <c r="T256" s="6">
        <v>7582</v>
      </c>
      <c r="U256" s="6">
        <v>71.796000000000006</v>
      </c>
      <c r="V256" s="6">
        <v>243029.46</v>
      </c>
      <c r="W256" s="6">
        <v>20134.48</v>
      </c>
      <c r="X256" s="6">
        <v>21156.400000000001</v>
      </c>
      <c r="Y256" s="6">
        <v>20252.36</v>
      </c>
      <c r="Z256" s="6">
        <v>5403183.5</v>
      </c>
      <c r="AA256" s="6">
        <v>6741484.4800000004</v>
      </c>
      <c r="AB256" s="6">
        <v>6824509.5700000003</v>
      </c>
      <c r="AC256" s="6">
        <v>1.0123</v>
      </c>
      <c r="AD256" s="6">
        <v>6824509.5700000003</v>
      </c>
      <c r="AE256" s="6">
        <v>6824509.5700000003</v>
      </c>
      <c r="AF256" s="6">
        <v>2639525.83</v>
      </c>
      <c r="AG256" s="6">
        <v>0</v>
      </c>
      <c r="AH256" s="6">
        <v>262175.14</v>
      </c>
      <c r="AI256" s="6">
        <v>0</v>
      </c>
      <c r="AJ256" s="63">
        <v>682450.96</v>
      </c>
      <c r="AK256" s="6">
        <v>375389.98</v>
      </c>
      <c r="AL256" s="6">
        <v>143717.99</v>
      </c>
      <c r="AM256" s="63">
        <v>1278136</v>
      </c>
      <c r="AN256" s="6">
        <v>858726.98</v>
      </c>
      <c r="AO256" s="6">
        <v>0</v>
      </c>
      <c r="AP256" s="6">
        <v>1</v>
      </c>
      <c r="AQ256" s="6">
        <v>0</v>
      </c>
      <c r="AR256" s="6">
        <v>1330072.93</v>
      </c>
      <c r="AS256" s="6">
        <v>7332.2</v>
      </c>
      <c r="AT256" s="6">
        <v>26467625</v>
      </c>
      <c r="AU256" s="6">
        <v>39400</v>
      </c>
      <c r="AV256" s="6">
        <v>0</v>
      </c>
      <c r="AW256" s="6">
        <v>0</v>
      </c>
      <c r="AX256" s="6">
        <v>32.44</v>
      </c>
      <c r="AY256" s="6">
        <v>0</v>
      </c>
      <c r="AZ256" s="6">
        <v>50.25</v>
      </c>
      <c r="BA256" s="6">
        <v>26468</v>
      </c>
      <c r="BB256" s="6">
        <v>82.69</v>
      </c>
      <c r="BC256" s="6">
        <v>9.14</v>
      </c>
      <c r="BD256" s="6">
        <v>3.78</v>
      </c>
      <c r="BE256" s="6">
        <v>1.8</v>
      </c>
      <c r="BF256" s="6">
        <v>0</v>
      </c>
      <c r="BG256" s="6">
        <v>0.21</v>
      </c>
      <c r="BH256" s="6">
        <v>0</v>
      </c>
      <c r="BI256" s="6">
        <v>0</v>
      </c>
      <c r="BJ256" s="6">
        <v>0</v>
      </c>
      <c r="BK256" s="6">
        <v>1.18</v>
      </c>
      <c r="BL256" s="6">
        <v>2.83</v>
      </c>
      <c r="BM256" s="6">
        <v>429634.52</v>
      </c>
      <c r="BN256" s="6">
        <v>579589.98</v>
      </c>
      <c r="BO256" s="6">
        <v>48326.42</v>
      </c>
      <c r="BP256" s="6">
        <v>1061261.83</v>
      </c>
      <c r="BQ256" s="6">
        <v>28582.18</v>
      </c>
      <c r="BR256" s="6">
        <v>0</v>
      </c>
      <c r="BS256" s="6">
        <v>230401.09</v>
      </c>
      <c r="BT256" s="6">
        <v>401290.67</v>
      </c>
      <c r="BU256" s="6">
        <v>40000</v>
      </c>
      <c r="BV256" s="6">
        <v>1180782.6499999999</v>
      </c>
      <c r="BW256" s="6">
        <v>0</v>
      </c>
      <c r="BX256" s="6">
        <v>114076.68</v>
      </c>
      <c r="BY256" s="6">
        <v>475589.98</v>
      </c>
      <c r="BZ256" s="6">
        <v>564.20000000000005</v>
      </c>
      <c r="CA256" s="6">
        <v>0</v>
      </c>
      <c r="CB256" s="6">
        <v>22009.11</v>
      </c>
      <c r="CC256" s="6">
        <v>0</v>
      </c>
      <c r="CD256" s="6">
        <v>225497.36</v>
      </c>
      <c r="CE256" s="6">
        <v>101880.7</v>
      </c>
      <c r="CF256" s="6">
        <v>8841.75</v>
      </c>
      <c r="CG256" s="6">
        <v>1073787.97</v>
      </c>
      <c r="CH256" s="6">
        <v>6600</v>
      </c>
      <c r="CI256" s="6">
        <v>4000</v>
      </c>
      <c r="CJ256" s="6">
        <v>0</v>
      </c>
      <c r="CK256" s="6">
        <v>2200</v>
      </c>
      <c r="CL256" s="6">
        <v>1050</v>
      </c>
      <c r="CM256" s="6">
        <v>0</v>
      </c>
      <c r="CN256" s="6">
        <v>800</v>
      </c>
      <c r="CO256" s="6">
        <v>299409.96999999997</v>
      </c>
      <c r="CP256" s="6">
        <v>0</v>
      </c>
      <c r="CQ256" s="6">
        <v>0</v>
      </c>
      <c r="CR256" s="6">
        <v>2188799.91</v>
      </c>
      <c r="CS256" s="6">
        <v>241880.69</v>
      </c>
      <c r="CT256" s="6">
        <v>100000</v>
      </c>
      <c r="CU256" s="6">
        <v>47762.22</v>
      </c>
      <c r="CV256" s="6">
        <v>5523.07</v>
      </c>
      <c r="CW256" s="6">
        <v>0</v>
      </c>
      <c r="CX256" s="6">
        <v>0</v>
      </c>
      <c r="CY256" s="6">
        <v>0</v>
      </c>
      <c r="CZ256" s="6">
        <v>31158.25</v>
      </c>
      <c r="DA256" s="6">
        <v>75000</v>
      </c>
      <c r="DB256" s="6">
        <v>85926.9</v>
      </c>
      <c r="DC256" s="6">
        <v>212015.73</v>
      </c>
      <c r="DD256" s="6">
        <v>10003.76</v>
      </c>
      <c r="DE256" s="6">
        <v>0</v>
      </c>
      <c r="DF256" s="6">
        <v>33538.57</v>
      </c>
      <c r="DG256" s="6">
        <v>1059061.83</v>
      </c>
      <c r="DH256" s="6">
        <v>0</v>
      </c>
      <c r="DI256" s="6">
        <v>0</v>
      </c>
      <c r="DJ256" s="6">
        <v>0</v>
      </c>
      <c r="DK256" s="6">
        <v>0</v>
      </c>
      <c r="DL256" s="6">
        <v>0</v>
      </c>
      <c r="DM256" s="6">
        <v>0</v>
      </c>
      <c r="DN256" s="6">
        <v>0</v>
      </c>
      <c r="DO256" s="6">
        <v>0</v>
      </c>
      <c r="DP256" s="6">
        <v>0</v>
      </c>
      <c r="DQ256" s="6">
        <v>0</v>
      </c>
      <c r="DR256" s="6">
        <v>4491991.67</v>
      </c>
      <c r="DS256" s="6">
        <v>33538.58</v>
      </c>
      <c r="DT256" s="6">
        <v>4103.7299999999996</v>
      </c>
      <c r="DU256" s="6">
        <v>0</v>
      </c>
      <c r="DV256" s="6">
        <v>0</v>
      </c>
      <c r="DW256" s="6">
        <v>31994.68</v>
      </c>
      <c r="DX256" s="6">
        <v>0</v>
      </c>
      <c r="DY256" s="6">
        <v>0</v>
      </c>
      <c r="DZ256" s="6" t="s">
        <v>140</v>
      </c>
      <c r="EA256" s="10">
        <v>0</v>
      </c>
      <c r="EB256" s="6" t="s">
        <v>141</v>
      </c>
    </row>
    <row r="257" spans="1:132" ht="12" customHeight="1" x14ac:dyDescent="0.25">
      <c r="A257" s="6">
        <v>2022</v>
      </c>
      <c r="B257" s="6" t="s">
        <v>1039</v>
      </c>
      <c r="C257" s="6" t="s">
        <v>436</v>
      </c>
      <c r="D257" s="6" t="s">
        <v>852</v>
      </c>
      <c r="E257" s="6" t="s">
        <v>438</v>
      </c>
      <c r="F257" s="6" t="s">
        <v>139</v>
      </c>
      <c r="G257" s="6">
        <v>0</v>
      </c>
      <c r="H257" s="6">
        <v>0</v>
      </c>
      <c r="I257" s="6">
        <v>0</v>
      </c>
      <c r="J257" s="6">
        <v>0</v>
      </c>
      <c r="K257" s="6">
        <v>422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422</v>
      </c>
      <c r="S257" s="6">
        <v>422</v>
      </c>
      <c r="T257" s="6">
        <v>4683</v>
      </c>
      <c r="U257" s="6">
        <v>35.006</v>
      </c>
      <c r="V257" s="6">
        <v>118495.31</v>
      </c>
      <c r="W257" s="6">
        <v>5396.88</v>
      </c>
      <c r="X257" s="6">
        <v>9579.4</v>
      </c>
      <c r="Y257" s="6">
        <v>9170.06</v>
      </c>
      <c r="Z257" s="6">
        <v>3008648.33</v>
      </c>
      <c r="AA257" s="6">
        <v>3723979.25</v>
      </c>
      <c r="AB257" s="6">
        <v>3723979.25</v>
      </c>
      <c r="AC257" s="6">
        <v>1</v>
      </c>
      <c r="AD257" s="6">
        <v>3723979.25</v>
      </c>
      <c r="AE257" s="6">
        <v>3723979.25</v>
      </c>
      <c r="AF257" s="6">
        <v>1529903.76</v>
      </c>
      <c r="AG257" s="6">
        <v>0</v>
      </c>
      <c r="AH257" s="6">
        <v>88029.2</v>
      </c>
      <c r="AI257" s="6">
        <v>0</v>
      </c>
      <c r="AJ257" s="63">
        <v>372397.93</v>
      </c>
      <c r="AK257" s="6">
        <v>211655.34</v>
      </c>
      <c r="AL257" s="6">
        <v>265190.01</v>
      </c>
      <c r="AM257" s="63">
        <v>501880.95</v>
      </c>
      <c r="AN257" s="6">
        <v>0</v>
      </c>
      <c r="AO257" s="6">
        <v>620362.12</v>
      </c>
      <c r="AP257" s="6">
        <v>0</v>
      </c>
      <c r="AQ257" s="6">
        <v>1</v>
      </c>
      <c r="AR257" s="6">
        <v>563931.59</v>
      </c>
      <c r="AS257" s="6">
        <v>3000</v>
      </c>
      <c r="AT257" s="6">
        <v>38991176</v>
      </c>
      <c r="AU257" s="6">
        <v>0</v>
      </c>
      <c r="AV257" s="6">
        <v>31545</v>
      </c>
      <c r="AW257" s="6">
        <v>0</v>
      </c>
      <c r="AX257" s="6">
        <v>0</v>
      </c>
      <c r="AY257" s="6">
        <v>15.91</v>
      </c>
      <c r="AZ257" s="6">
        <v>14.46</v>
      </c>
      <c r="BA257" s="6">
        <v>38991</v>
      </c>
      <c r="BB257" s="6">
        <v>30.37</v>
      </c>
      <c r="BC257" s="6">
        <v>3.83</v>
      </c>
      <c r="BD257" s="6">
        <v>2.56</v>
      </c>
      <c r="BE257" s="6">
        <v>2.5099999999999998</v>
      </c>
      <c r="BF257" s="6">
        <v>0</v>
      </c>
      <c r="BG257" s="6">
        <v>0.16</v>
      </c>
      <c r="BH257" s="6">
        <v>0</v>
      </c>
      <c r="BI257" s="6">
        <v>0</v>
      </c>
      <c r="BJ257" s="6">
        <v>0</v>
      </c>
      <c r="BK257" s="6">
        <v>0</v>
      </c>
      <c r="BL257" s="6">
        <v>1.1000000000000001</v>
      </c>
      <c r="BM257" s="6">
        <v>262765.58</v>
      </c>
      <c r="BN257" s="6">
        <v>637227.87</v>
      </c>
      <c r="BO257" s="6">
        <v>98479.11</v>
      </c>
      <c r="BP257" s="6">
        <v>691321.89</v>
      </c>
      <c r="BQ257" s="6">
        <v>29831.360000000001</v>
      </c>
      <c r="BR257" s="6">
        <v>0</v>
      </c>
      <c r="BS257" s="6">
        <v>260218.97</v>
      </c>
      <c r="BT257" s="6">
        <v>1238165.99</v>
      </c>
      <c r="BU257" s="6">
        <v>17000</v>
      </c>
      <c r="BV257" s="6">
        <v>1065459.73</v>
      </c>
      <c r="BW257" s="6">
        <v>7356.97</v>
      </c>
      <c r="BX257" s="6">
        <v>81144.53</v>
      </c>
      <c r="BY257" s="6">
        <v>534727.87</v>
      </c>
      <c r="BZ257" s="6">
        <v>408.79</v>
      </c>
      <c r="CA257" s="6">
        <v>105153.99</v>
      </c>
      <c r="CB257" s="6">
        <v>22568.01</v>
      </c>
      <c r="CC257" s="6">
        <v>0</v>
      </c>
      <c r="CD257" s="6">
        <v>256933.9</v>
      </c>
      <c r="CE257" s="6">
        <v>766948.6</v>
      </c>
      <c r="CF257" s="6">
        <v>168639.19</v>
      </c>
      <c r="CG257" s="6">
        <v>1014719.73</v>
      </c>
      <c r="CH257" s="6">
        <v>3500</v>
      </c>
      <c r="CI257" s="6">
        <v>2500</v>
      </c>
      <c r="CJ257" s="6">
        <v>100</v>
      </c>
      <c r="CK257" s="6">
        <v>0</v>
      </c>
      <c r="CL257" s="6">
        <v>1050</v>
      </c>
      <c r="CM257" s="6">
        <v>0</v>
      </c>
      <c r="CN257" s="6">
        <v>1000</v>
      </c>
      <c r="CO257" s="6">
        <v>471217.39</v>
      </c>
      <c r="CP257" s="6">
        <v>0</v>
      </c>
      <c r="CQ257" s="6">
        <v>0</v>
      </c>
      <c r="CR257" s="6">
        <v>1184293.71</v>
      </c>
      <c r="CS257" s="6">
        <v>149373.70000000001</v>
      </c>
      <c r="CT257" s="6">
        <v>100000</v>
      </c>
      <c r="CU257" s="6">
        <v>97970.32</v>
      </c>
      <c r="CV257" s="6">
        <v>6213.35</v>
      </c>
      <c r="CW257" s="6">
        <v>0</v>
      </c>
      <c r="CX257" s="6">
        <v>0</v>
      </c>
      <c r="CY257" s="6">
        <v>0</v>
      </c>
      <c r="CZ257" s="6">
        <v>0</v>
      </c>
      <c r="DA257" s="6">
        <v>43000</v>
      </c>
      <c r="DB257" s="6">
        <v>52553.120000000003</v>
      </c>
      <c r="DC257" s="6">
        <v>138264.38</v>
      </c>
      <c r="DD257" s="6">
        <v>10440.98</v>
      </c>
      <c r="DE257" s="6">
        <v>0</v>
      </c>
      <c r="DF257" s="6">
        <v>14373.67</v>
      </c>
      <c r="DG257" s="6">
        <v>586167.9</v>
      </c>
      <c r="DH257" s="6">
        <v>0</v>
      </c>
      <c r="DI257" s="6">
        <v>0</v>
      </c>
      <c r="DJ257" s="6">
        <v>0</v>
      </c>
      <c r="DK257" s="6">
        <v>0</v>
      </c>
      <c r="DL257" s="6">
        <v>0</v>
      </c>
      <c r="DM257" s="6">
        <v>0</v>
      </c>
      <c r="DN257" s="6">
        <v>0</v>
      </c>
      <c r="DO257" s="6">
        <v>0</v>
      </c>
      <c r="DP257" s="6">
        <v>0</v>
      </c>
      <c r="DQ257" s="6">
        <v>0</v>
      </c>
      <c r="DR257" s="6">
        <v>2267138.56</v>
      </c>
      <c r="DS257" s="6">
        <v>14373.68</v>
      </c>
      <c r="DT257" s="6">
        <v>2285.0700000000002</v>
      </c>
      <c r="DU257" s="6">
        <v>0</v>
      </c>
      <c r="DV257" s="6">
        <v>0</v>
      </c>
      <c r="DW257" s="6">
        <v>7740</v>
      </c>
      <c r="DX257" s="6">
        <v>0</v>
      </c>
      <c r="DY257" s="6">
        <v>0</v>
      </c>
      <c r="DZ257" s="6" t="s">
        <v>134</v>
      </c>
      <c r="EA257" s="6" t="s">
        <v>135</v>
      </c>
      <c r="EB257" s="6" t="s">
        <v>143</v>
      </c>
    </row>
    <row r="258" spans="1:132" ht="12" customHeight="1" x14ac:dyDescent="0.25">
      <c r="A258" s="6">
        <v>2022</v>
      </c>
      <c r="B258" s="6" t="s">
        <v>1039</v>
      </c>
      <c r="C258" s="6" t="s">
        <v>436</v>
      </c>
      <c r="D258" s="6" t="s">
        <v>853</v>
      </c>
      <c r="E258" s="6" t="s">
        <v>439</v>
      </c>
      <c r="F258" s="6" t="s">
        <v>133</v>
      </c>
      <c r="G258" s="6">
        <v>74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20</v>
      </c>
      <c r="O258" s="6">
        <v>0</v>
      </c>
      <c r="P258" s="6">
        <v>0</v>
      </c>
      <c r="Q258" s="6">
        <v>94</v>
      </c>
      <c r="R258" s="6">
        <v>0</v>
      </c>
      <c r="S258" s="6">
        <v>94</v>
      </c>
      <c r="T258" s="6">
        <v>1784</v>
      </c>
      <c r="U258" s="6">
        <v>10.858000000000001</v>
      </c>
      <c r="V258" s="6">
        <v>36754.33</v>
      </c>
      <c r="W258" s="6">
        <v>1923.78</v>
      </c>
      <c r="X258" s="6">
        <v>2133.8000000000002</v>
      </c>
      <c r="Y258" s="6">
        <v>2042.62</v>
      </c>
      <c r="Z258" s="6">
        <v>661263.88</v>
      </c>
      <c r="AA258" s="6">
        <v>821715.53</v>
      </c>
      <c r="AB258" s="6">
        <v>821715.33</v>
      </c>
      <c r="AC258" s="6">
        <v>1</v>
      </c>
      <c r="AD258" s="6">
        <v>806177.08</v>
      </c>
      <c r="AE258" s="6">
        <v>821715.53</v>
      </c>
      <c r="AF258" s="6">
        <v>331415.09999999998</v>
      </c>
      <c r="AG258" s="6">
        <v>0</v>
      </c>
      <c r="AH258" s="6">
        <v>15377.05</v>
      </c>
      <c r="AI258" s="6">
        <v>4902.1000000000004</v>
      </c>
      <c r="AJ258" s="63">
        <v>55422.21</v>
      </c>
      <c r="AK258" s="6">
        <v>0</v>
      </c>
      <c r="AL258" s="6">
        <v>247.09</v>
      </c>
      <c r="AM258" s="63">
        <v>184188.37</v>
      </c>
      <c r="AN258" s="6">
        <v>85397.74</v>
      </c>
      <c r="AO258" s="6">
        <v>0</v>
      </c>
      <c r="AP258" s="6">
        <v>1</v>
      </c>
      <c r="AQ258" s="6">
        <v>0</v>
      </c>
      <c r="AR258" s="6">
        <v>160451.45000000001</v>
      </c>
      <c r="AS258" s="6">
        <v>0</v>
      </c>
      <c r="AT258" s="6">
        <v>2278251</v>
      </c>
      <c r="AU258" s="6">
        <v>4913</v>
      </c>
      <c r="AV258" s="6">
        <v>0</v>
      </c>
      <c r="AW258" s="6">
        <v>0</v>
      </c>
      <c r="AX258" s="6">
        <v>37.49</v>
      </c>
      <c r="AY258" s="6">
        <v>0</v>
      </c>
      <c r="AZ258" s="6">
        <v>70.430000000000007</v>
      </c>
      <c r="BA258" s="6">
        <v>2278</v>
      </c>
      <c r="BB258" s="6">
        <v>107.92</v>
      </c>
      <c r="BC258" s="6">
        <v>13.71</v>
      </c>
      <c r="BD258" s="6">
        <v>0</v>
      </c>
      <c r="BE258" s="6">
        <v>0</v>
      </c>
      <c r="BF258" s="6">
        <v>0</v>
      </c>
      <c r="BG258" s="6">
        <v>0.21</v>
      </c>
      <c r="BH258" s="6">
        <v>0</v>
      </c>
      <c r="BI258" s="6">
        <v>6.32</v>
      </c>
      <c r="BJ258" s="6">
        <v>0</v>
      </c>
      <c r="BK258" s="6">
        <v>0</v>
      </c>
      <c r="BL258" s="6">
        <v>3.12</v>
      </c>
      <c r="BM258" s="6">
        <v>70000</v>
      </c>
      <c r="BN258" s="6">
        <v>0</v>
      </c>
      <c r="BO258" s="6">
        <v>3840.08</v>
      </c>
      <c r="BP258" s="6">
        <v>95000</v>
      </c>
      <c r="BQ258" s="6">
        <v>9250</v>
      </c>
      <c r="BR258" s="6">
        <v>0</v>
      </c>
      <c r="BS258" s="6">
        <v>15589.49</v>
      </c>
      <c r="BT258" s="6">
        <v>23739.25</v>
      </c>
      <c r="BU258" s="6">
        <v>0</v>
      </c>
      <c r="BV258" s="6">
        <v>78535.740000000005</v>
      </c>
      <c r="BW258" s="6">
        <v>0</v>
      </c>
      <c r="BX258" s="6">
        <v>24480.5</v>
      </c>
      <c r="BY258" s="6">
        <v>0</v>
      </c>
      <c r="BZ258" s="6">
        <v>3840.08</v>
      </c>
      <c r="CA258" s="6">
        <v>12033.17</v>
      </c>
      <c r="CB258" s="6">
        <v>8772.33</v>
      </c>
      <c r="CC258" s="6">
        <v>0</v>
      </c>
      <c r="CD258" s="6">
        <v>687.26</v>
      </c>
      <c r="CE258" s="6">
        <v>3739.25</v>
      </c>
      <c r="CF258" s="6">
        <v>0</v>
      </c>
      <c r="CG258" s="6">
        <v>52977.74</v>
      </c>
      <c r="CH258" s="6">
        <v>0</v>
      </c>
      <c r="CI258" s="6">
        <v>0</v>
      </c>
      <c r="CJ258" s="6">
        <v>0</v>
      </c>
      <c r="CK258" s="6">
        <v>0</v>
      </c>
      <c r="CL258" s="6">
        <v>0</v>
      </c>
      <c r="CM258" s="6">
        <v>0</v>
      </c>
      <c r="CN258" s="6">
        <v>0</v>
      </c>
      <c r="CO258" s="6">
        <v>20000</v>
      </c>
      <c r="CP258" s="6">
        <v>0</v>
      </c>
      <c r="CQ258" s="6">
        <v>2058</v>
      </c>
      <c r="CR258" s="6">
        <v>245849.19</v>
      </c>
      <c r="CS258" s="6">
        <v>31245.84</v>
      </c>
      <c r="CT258" s="6">
        <v>0</v>
      </c>
      <c r="CU258" s="6">
        <v>0</v>
      </c>
      <c r="CV258" s="6">
        <v>477.67</v>
      </c>
      <c r="CW258" s="6">
        <v>0</v>
      </c>
      <c r="CX258" s="6">
        <v>14400</v>
      </c>
      <c r="CY258" s="6">
        <v>0</v>
      </c>
      <c r="CZ258" s="6">
        <v>0</v>
      </c>
      <c r="DA258" s="6">
        <v>7101.86</v>
      </c>
      <c r="DB258" s="6">
        <v>14000</v>
      </c>
      <c r="DC258" s="6">
        <v>19000</v>
      </c>
      <c r="DD258" s="6">
        <v>1500</v>
      </c>
      <c r="DE258" s="6">
        <v>0</v>
      </c>
      <c r="DF258" s="6">
        <v>7136.83</v>
      </c>
      <c r="DG258" s="6">
        <v>82966.83</v>
      </c>
      <c r="DH258" s="6">
        <v>0</v>
      </c>
      <c r="DI258" s="6">
        <v>0</v>
      </c>
      <c r="DJ258" s="6">
        <v>0</v>
      </c>
      <c r="DK258" s="6">
        <v>0</v>
      </c>
      <c r="DL258" s="6">
        <v>0</v>
      </c>
      <c r="DM258" s="6">
        <v>0</v>
      </c>
      <c r="DN258" s="6">
        <v>0</v>
      </c>
      <c r="DO258" s="6">
        <v>0</v>
      </c>
      <c r="DP258" s="6">
        <v>0</v>
      </c>
      <c r="DQ258" s="6">
        <v>0</v>
      </c>
      <c r="DR258" s="6">
        <v>575619.05000000005</v>
      </c>
      <c r="DS258" s="6">
        <v>7136.83</v>
      </c>
      <c r="DT258" s="6">
        <v>502.23</v>
      </c>
      <c r="DU258" s="6">
        <v>0</v>
      </c>
      <c r="DV258" s="6">
        <v>0</v>
      </c>
      <c r="DW258" s="6">
        <v>16398.14</v>
      </c>
      <c r="DX258" s="6">
        <v>0</v>
      </c>
      <c r="DY258" s="6">
        <v>0</v>
      </c>
      <c r="DZ258" s="6" t="s">
        <v>134</v>
      </c>
      <c r="EA258" s="6" t="s">
        <v>135</v>
      </c>
      <c r="EB258" s="6" t="s">
        <v>143</v>
      </c>
    </row>
    <row r="259" spans="1:132" ht="12" customHeight="1" x14ac:dyDescent="0.25">
      <c r="A259" s="6">
        <v>2022</v>
      </c>
      <c r="B259" s="6" t="s">
        <v>1039</v>
      </c>
      <c r="C259" s="6" t="s">
        <v>436</v>
      </c>
      <c r="D259" s="6" t="s">
        <v>854</v>
      </c>
      <c r="E259" s="6" t="s">
        <v>440</v>
      </c>
      <c r="F259" s="6" t="s">
        <v>139</v>
      </c>
      <c r="G259" s="6">
        <v>0</v>
      </c>
      <c r="H259" s="6">
        <v>0</v>
      </c>
      <c r="I259" s="6">
        <v>0</v>
      </c>
      <c r="J259" s="6">
        <v>0</v>
      </c>
      <c r="K259" s="6">
        <v>27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27</v>
      </c>
      <c r="S259" s="6">
        <v>27</v>
      </c>
      <c r="T259" s="6">
        <v>669</v>
      </c>
      <c r="U259" s="6">
        <v>5.4409999999999998</v>
      </c>
      <c r="V259" s="6">
        <v>18417.79</v>
      </c>
      <c r="W259" s="6">
        <v>1246.45</v>
      </c>
      <c r="X259" s="6">
        <v>612.9</v>
      </c>
      <c r="Y259" s="6">
        <v>586.71</v>
      </c>
      <c r="Z259" s="6">
        <v>449256.79</v>
      </c>
      <c r="AA259" s="6">
        <v>556526.75</v>
      </c>
      <c r="AB259" s="6">
        <v>660825.59999999998</v>
      </c>
      <c r="AC259" s="6">
        <v>1.1874</v>
      </c>
      <c r="AD259" s="6">
        <v>637625.42000000004</v>
      </c>
      <c r="AE259" s="6">
        <v>660825.59999999998</v>
      </c>
      <c r="AF259" s="6">
        <v>235505.75</v>
      </c>
      <c r="AG259" s="6">
        <v>0</v>
      </c>
      <c r="AH259" s="6">
        <v>4067.7</v>
      </c>
      <c r="AI259" s="6">
        <v>1355.9</v>
      </c>
      <c r="AJ259" s="63">
        <v>66082.559999999998</v>
      </c>
      <c r="AK259" s="6">
        <v>0</v>
      </c>
      <c r="AL259" s="6">
        <v>662.98</v>
      </c>
      <c r="AM259" s="63">
        <v>123197.75999999999</v>
      </c>
      <c r="AN259" s="6">
        <v>0</v>
      </c>
      <c r="AO259" s="6">
        <v>64069.919999999998</v>
      </c>
      <c r="AP259" s="6">
        <v>0</v>
      </c>
      <c r="AQ259" s="6">
        <v>1</v>
      </c>
      <c r="AR259" s="6">
        <v>211568.81</v>
      </c>
      <c r="AS259" s="6">
        <v>0</v>
      </c>
      <c r="AT259" s="6">
        <v>3671120</v>
      </c>
      <c r="AU259" s="6">
        <v>0</v>
      </c>
      <c r="AV259" s="6">
        <v>7056</v>
      </c>
      <c r="AW259" s="6">
        <v>0</v>
      </c>
      <c r="AX259" s="6">
        <v>0</v>
      </c>
      <c r="AY259" s="6">
        <v>17.46</v>
      </c>
      <c r="AZ259" s="6">
        <v>57.63</v>
      </c>
      <c r="BA259" s="6">
        <v>3671</v>
      </c>
      <c r="BB259" s="6">
        <v>75.09</v>
      </c>
      <c r="BC259" s="6">
        <v>6.39</v>
      </c>
      <c r="BD259" s="6">
        <v>0</v>
      </c>
      <c r="BE259" s="6">
        <v>0</v>
      </c>
      <c r="BF259" s="6">
        <v>0</v>
      </c>
      <c r="BG259" s="6">
        <v>0.17</v>
      </c>
      <c r="BH259" s="6">
        <v>0</v>
      </c>
      <c r="BI259" s="6">
        <v>9.15</v>
      </c>
      <c r="BJ259" s="6">
        <v>0</v>
      </c>
      <c r="BK259" s="6">
        <v>0</v>
      </c>
      <c r="BL259" s="6">
        <v>1.4</v>
      </c>
      <c r="BM259" s="6">
        <v>55939.65</v>
      </c>
      <c r="BN259" s="6">
        <v>4839.37</v>
      </c>
      <c r="BO259" s="6">
        <v>0</v>
      </c>
      <c r="BP259" s="6">
        <v>100000</v>
      </c>
      <c r="BQ259" s="6">
        <v>12850</v>
      </c>
      <c r="BR259" s="6">
        <v>0</v>
      </c>
      <c r="BS259" s="6">
        <v>44993.3</v>
      </c>
      <c r="BT259" s="6">
        <v>506050.07</v>
      </c>
      <c r="BU259" s="6">
        <v>0</v>
      </c>
      <c r="BV259" s="6">
        <v>101437.23</v>
      </c>
      <c r="BW259" s="6">
        <v>219.83</v>
      </c>
      <c r="BX259" s="6">
        <v>16389.61</v>
      </c>
      <c r="BY259" s="6">
        <v>4839.37</v>
      </c>
      <c r="BZ259" s="6">
        <v>0</v>
      </c>
      <c r="CA259" s="6">
        <v>0</v>
      </c>
      <c r="CB259" s="6">
        <v>12228.55</v>
      </c>
      <c r="CC259" s="6">
        <v>0</v>
      </c>
      <c r="CD259" s="6">
        <v>11052.09</v>
      </c>
      <c r="CE259" s="6">
        <v>106050.07</v>
      </c>
      <c r="CF259" s="6">
        <v>0</v>
      </c>
      <c r="CG259" s="6">
        <v>82319.23</v>
      </c>
      <c r="CH259" s="6">
        <v>5768</v>
      </c>
      <c r="CI259" s="6">
        <v>0</v>
      </c>
      <c r="CJ259" s="6">
        <v>0</v>
      </c>
      <c r="CK259" s="6">
        <v>0</v>
      </c>
      <c r="CL259" s="6">
        <v>0</v>
      </c>
      <c r="CM259" s="6">
        <v>0</v>
      </c>
      <c r="CN259" s="6">
        <v>0</v>
      </c>
      <c r="CO259" s="6">
        <v>400000</v>
      </c>
      <c r="CP259" s="6">
        <v>0</v>
      </c>
      <c r="CQ259" s="6">
        <v>1318</v>
      </c>
      <c r="CR259" s="6">
        <v>275638.73</v>
      </c>
      <c r="CS259" s="6">
        <v>23445.94</v>
      </c>
      <c r="CT259" s="6">
        <v>0</v>
      </c>
      <c r="CU259" s="6">
        <v>0</v>
      </c>
      <c r="CV259" s="6">
        <v>621.45000000000005</v>
      </c>
      <c r="CW259" s="6">
        <v>0</v>
      </c>
      <c r="CX259" s="6">
        <v>33600</v>
      </c>
      <c r="CY259" s="6">
        <v>0</v>
      </c>
      <c r="CZ259" s="6">
        <v>0</v>
      </c>
      <c r="DA259" s="6">
        <v>5122.29</v>
      </c>
      <c r="DB259" s="6">
        <v>11000</v>
      </c>
      <c r="DC259" s="6">
        <v>19955.599999999999</v>
      </c>
      <c r="DD259" s="6">
        <v>750</v>
      </c>
      <c r="DE259" s="6">
        <v>0</v>
      </c>
      <c r="DF259" s="6">
        <v>5168.05</v>
      </c>
      <c r="DG259" s="6">
        <v>100000</v>
      </c>
      <c r="DH259" s="6">
        <v>0</v>
      </c>
      <c r="DI259" s="6">
        <v>0</v>
      </c>
      <c r="DJ259" s="6">
        <v>0</v>
      </c>
      <c r="DK259" s="6">
        <v>0</v>
      </c>
      <c r="DL259" s="6">
        <v>0</v>
      </c>
      <c r="DM259" s="6">
        <v>0</v>
      </c>
      <c r="DN259" s="6">
        <v>0</v>
      </c>
      <c r="DO259" s="6">
        <v>0</v>
      </c>
      <c r="DP259" s="6">
        <v>0</v>
      </c>
      <c r="DQ259" s="6">
        <v>0</v>
      </c>
      <c r="DR259" s="6">
        <v>384304.06</v>
      </c>
      <c r="DS259" s="6">
        <v>5168.05</v>
      </c>
      <c r="DT259" s="6">
        <v>341.21</v>
      </c>
      <c r="DU259" s="6">
        <v>0</v>
      </c>
      <c r="DV259" s="6">
        <v>0</v>
      </c>
      <c r="DW259" s="6">
        <v>12677.71</v>
      </c>
      <c r="DX259" s="6">
        <v>0</v>
      </c>
      <c r="DY259" s="6">
        <v>0</v>
      </c>
      <c r="DZ259" s="6" t="s">
        <v>150</v>
      </c>
      <c r="EA259" s="10">
        <v>0</v>
      </c>
      <c r="EB259" s="6" t="s">
        <v>141</v>
      </c>
    </row>
    <row r="260" spans="1:132" ht="12" customHeight="1" x14ac:dyDescent="0.25">
      <c r="A260" s="6">
        <v>2022</v>
      </c>
      <c r="B260" s="6" t="s">
        <v>1039</v>
      </c>
      <c r="C260" s="6" t="s">
        <v>436</v>
      </c>
      <c r="D260" s="6" t="s">
        <v>855</v>
      </c>
      <c r="E260" s="6" t="s">
        <v>441</v>
      </c>
      <c r="F260" s="6" t="s">
        <v>133</v>
      </c>
      <c r="G260" s="6">
        <v>8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8</v>
      </c>
      <c r="R260" s="6">
        <v>0</v>
      </c>
      <c r="S260" s="6">
        <v>8</v>
      </c>
      <c r="T260" s="6">
        <v>0</v>
      </c>
      <c r="U260" s="6">
        <v>1.5249999999999999</v>
      </c>
      <c r="V260" s="6">
        <v>5162.13</v>
      </c>
      <c r="W260" s="6">
        <v>501.62</v>
      </c>
      <c r="X260" s="6">
        <v>181.6</v>
      </c>
      <c r="Y260" s="6">
        <v>173.84</v>
      </c>
      <c r="Z260" s="6">
        <v>88132.45</v>
      </c>
      <c r="AA260" s="6">
        <v>108738.99</v>
      </c>
      <c r="AB260" s="6">
        <v>108738.99</v>
      </c>
      <c r="AC260" s="6">
        <v>1</v>
      </c>
      <c r="AD260" s="6">
        <v>108739</v>
      </c>
      <c r="AE260" s="6">
        <v>132545.54999999999</v>
      </c>
      <c r="AF260" s="6">
        <v>22538.28</v>
      </c>
      <c r="AG260" s="6">
        <v>22538.28</v>
      </c>
      <c r="AH260" s="6">
        <v>938.7</v>
      </c>
      <c r="AI260" s="6">
        <v>312.89999999999998</v>
      </c>
      <c r="AJ260" s="63">
        <v>10873.9</v>
      </c>
      <c r="AK260" s="6">
        <v>0</v>
      </c>
      <c r="AL260" s="6">
        <v>20926.310000000001</v>
      </c>
      <c r="AM260" s="63">
        <v>0</v>
      </c>
      <c r="AN260" s="6">
        <v>34280.449999999997</v>
      </c>
      <c r="AO260" s="6">
        <v>0</v>
      </c>
      <c r="AP260" s="6">
        <v>1</v>
      </c>
      <c r="AQ260" s="6">
        <v>0</v>
      </c>
      <c r="AR260" s="6">
        <v>0</v>
      </c>
      <c r="AS260" s="6">
        <v>0</v>
      </c>
      <c r="AT260" s="6">
        <v>5129056</v>
      </c>
      <c r="AU260" s="6">
        <v>0</v>
      </c>
      <c r="AV260" s="6">
        <v>0</v>
      </c>
      <c r="AW260" s="6">
        <v>4.3899999999999997</v>
      </c>
      <c r="AX260" s="6">
        <v>6.68</v>
      </c>
      <c r="AY260" s="6">
        <v>0</v>
      </c>
      <c r="AZ260" s="6">
        <v>0</v>
      </c>
      <c r="BA260" s="6">
        <v>5129</v>
      </c>
      <c r="BB260" s="6">
        <v>11.07</v>
      </c>
      <c r="BC260" s="6">
        <v>14.26</v>
      </c>
      <c r="BD260" s="6">
        <v>0</v>
      </c>
      <c r="BE260" s="6">
        <v>0</v>
      </c>
      <c r="BF260" s="6">
        <v>0</v>
      </c>
      <c r="BG260" s="6">
        <v>0</v>
      </c>
      <c r="BH260" s="6">
        <v>0</v>
      </c>
      <c r="BI260" s="6">
        <v>0</v>
      </c>
      <c r="BJ260" s="6">
        <v>0</v>
      </c>
      <c r="BK260" s="6">
        <v>0</v>
      </c>
      <c r="BL260" s="6">
        <v>0</v>
      </c>
      <c r="BM260" s="6">
        <v>90000</v>
      </c>
      <c r="BN260" s="6">
        <v>0</v>
      </c>
      <c r="BO260" s="6">
        <v>3080</v>
      </c>
      <c r="BP260" s="6">
        <v>20000</v>
      </c>
      <c r="BQ260" s="6">
        <v>0</v>
      </c>
      <c r="BR260" s="6">
        <v>0</v>
      </c>
      <c r="BS260" s="6">
        <v>25034.19</v>
      </c>
      <c r="BT260" s="6">
        <v>300392.67</v>
      </c>
      <c r="BU260" s="6">
        <v>0</v>
      </c>
      <c r="BV260" s="6">
        <v>311899.83</v>
      </c>
      <c r="BW260" s="6">
        <v>1497.79</v>
      </c>
      <c r="BX260" s="6">
        <v>0</v>
      </c>
      <c r="BY260" s="6">
        <v>0</v>
      </c>
      <c r="BZ260" s="6">
        <v>35119.839999999997</v>
      </c>
      <c r="CA260" s="6">
        <v>25115.81</v>
      </c>
      <c r="CB260" s="6">
        <v>0</v>
      </c>
      <c r="CC260" s="6">
        <v>0</v>
      </c>
      <c r="CD260" s="6">
        <v>24967.25</v>
      </c>
      <c r="CE260" s="6">
        <v>197392.67</v>
      </c>
      <c r="CF260" s="6">
        <v>0</v>
      </c>
      <c r="CG260" s="6">
        <v>311899.83</v>
      </c>
      <c r="CH260" s="6">
        <v>0</v>
      </c>
      <c r="CI260" s="6">
        <v>0</v>
      </c>
      <c r="CJ260" s="6">
        <v>0</v>
      </c>
      <c r="CK260" s="6">
        <v>0</v>
      </c>
      <c r="CL260" s="6">
        <v>0</v>
      </c>
      <c r="CM260" s="6">
        <v>0</v>
      </c>
      <c r="CN260" s="6">
        <v>0</v>
      </c>
      <c r="CO260" s="6">
        <v>103000</v>
      </c>
      <c r="CP260" s="6">
        <v>0</v>
      </c>
      <c r="CQ260" s="6">
        <v>0</v>
      </c>
      <c r="CR260" s="6">
        <v>56818.73</v>
      </c>
      <c r="CS260" s="6">
        <v>73123.25</v>
      </c>
      <c r="CT260" s="6">
        <v>0</v>
      </c>
      <c r="CU260" s="6">
        <v>0</v>
      </c>
      <c r="CV260" s="6">
        <v>0</v>
      </c>
      <c r="CW260" s="6">
        <v>0</v>
      </c>
      <c r="CX260" s="6">
        <v>0</v>
      </c>
      <c r="CY260" s="6">
        <v>0</v>
      </c>
      <c r="CZ260" s="6">
        <v>0</v>
      </c>
      <c r="DA260" s="6">
        <v>0</v>
      </c>
      <c r="DB260" s="6">
        <v>15795.49</v>
      </c>
      <c r="DC260" s="6">
        <v>4000</v>
      </c>
      <c r="DD260" s="6">
        <v>0</v>
      </c>
      <c r="DE260" s="6">
        <v>0</v>
      </c>
      <c r="DF260" s="6">
        <v>8438.3700000000008</v>
      </c>
      <c r="DG260" s="6">
        <v>0</v>
      </c>
      <c r="DH260" s="6">
        <v>0</v>
      </c>
      <c r="DI260" s="6">
        <v>0</v>
      </c>
      <c r="DJ260" s="6">
        <v>0</v>
      </c>
      <c r="DK260" s="6">
        <v>0</v>
      </c>
      <c r="DL260" s="6">
        <v>0</v>
      </c>
      <c r="DM260" s="6">
        <v>0</v>
      </c>
      <c r="DN260" s="6">
        <v>0</v>
      </c>
      <c r="DO260" s="6">
        <v>0</v>
      </c>
      <c r="DP260" s="6">
        <v>0</v>
      </c>
      <c r="DQ260" s="6">
        <v>0</v>
      </c>
      <c r="DR260" s="6">
        <v>29496.17</v>
      </c>
      <c r="DS260" s="6">
        <v>8438.3799999999992</v>
      </c>
      <c r="DT260" s="6">
        <v>66.94</v>
      </c>
      <c r="DU260" s="6">
        <v>0</v>
      </c>
      <c r="DV260" s="6">
        <v>0</v>
      </c>
      <c r="DW260" s="6">
        <v>0</v>
      </c>
      <c r="DX260" s="6">
        <v>0</v>
      </c>
      <c r="DY260" s="6">
        <v>0.01</v>
      </c>
      <c r="DZ260" s="6" t="s">
        <v>134</v>
      </c>
      <c r="EA260" s="6" t="s">
        <v>135</v>
      </c>
      <c r="EB260" s="6" t="s">
        <v>143</v>
      </c>
    </row>
    <row r="261" spans="1:132" ht="12" customHeight="1" x14ac:dyDescent="0.25">
      <c r="A261" s="6">
        <v>2022</v>
      </c>
      <c r="B261" s="6" t="s">
        <v>1039</v>
      </c>
      <c r="C261" s="6" t="s">
        <v>436</v>
      </c>
      <c r="D261" s="6" t="s">
        <v>856</v>
      </c>
      <c r="E261" s="6" t="s">
        <v>442</v>
      </c>
      <c r="F261" s="6" t="s">
        <v>133</v>
      </c>
      <c r="G261" s="6">
        <v>145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44</v>
      </c>
      <c r="O261" s="6">
        <v>0</v>
      </c>
      <c r="P261" s="6">
        <v>0</v>
      </c>
      <c r="Q261" s="6">
        <v>189</v>
      </c>
      <c r="R261" s="6">
        <v>0</v>
      </c>
      <c r="S261" s="6">
        <v>189</v>
      </c>
      <c r="T261" s="6">
        <v>3345</v>
      </c>
      <c r="U261" s="6">
        <v>19.25</v>
      </c>
      <c r="V261" s="6">
        <v>65161.25</v>
      </c>
      <c r="W261" s="6">
        <v>5545.7</v>
      </c>
      <c r="X261" s="6">
        <v>4290.3</v>
      </c>
      <c r="Y261" s="6">
        <v>4106.97</v>
      </c>
      <c r="Z261" s="6">
        <v>1211823.67</v>
      </c>
      <c r="AA261" s="6">
        <v>1509631.11</v>
      </c>
      <c r="AB261" s="6">
        <v>1542152.79</v>
      </c>
      <c r="AC261" s="6">
        <v>1.0215000000000001</v>
      </c>
      <c r="AD261" s="6">
        <v>1542152.79</v>
      </c>
      <c r="AE261" s="6">
        <v>1542152.79</v>
      </c>
      <c r="AF261" s="6">
        <v>594889.94999999995</v>
      </c>
      <c r="AG261" s="6">
        <v>0</v>
      </c>
      <c r="AH261" s="6">
        <v>43602.82</v>
      </c>
      <c r="AI261" s="6">
        <v>9126.25</v>
      </c>
      <c r="AJ261" s="63">
        <v>0</v>
      </c>
      <c r="AK261" s="6">
        <v>0</v>
      </c>
      <c r="AL261" s="6">
        <v>311502.77</v>
      </c>
      <c r="AM261" s="63">
        <v>173920.53</v>
      </c>
      <c r="AN261" s="6">
        <v>175504.12</v>
      </c>
      <c r="AO261" s="6">
        <v>0</v>
      </c>
      <c r="AP261" s="6">
        <v>1</v>
      </c>
      <c r="AQ261" s="6">
        <v>0</v>
      </c>
      <c r="AR261" s="6">
        <v>120329.12</v>
      </c>
      <c r="AS261" s="6">
        <v>0</v>
      </c>
      <c r="AT261" s="6">
        <v>7447809</v>
      </c>
      <c r="AU261" s="6">
        <v>7989</v>
      </c>
      <c r="AV261" s="6">
        <v>0</v>
      </c>
      <c r="AW261" s="6">
        <v>0</v>
      </c>
      <c r="AX261" s="6">
        <v>23.56</v>
      </c>
      <c r="AY261" s="6">
        <v>0</v>
      </c>
      <c r="AZ261" s="6">
        <v>16.16</v>
      </c>
      <c r="BA261" s="6">
        <v>7448</v>
      </c>
      <c r="BB261" s="6">
        <v>39.72</v>
      </c>
      <c r="BC261" s="6">
        <v>51.4</v>
      </c>
      <c r="BD261" s="6">
        <v>8.02</v>
      </c>
      <c r="BE261" s="6">
        <v>8.51</v>
      </c>
      <c r="BF261" s="6">
        <v>0</v>
      </c>
      <c r="BG261" s="6">
        <v>0</v>
      </c>
      <c r="BH261" s="6">
        <v>0</v>
      </c>
      <c r="BI261" s="6">
        <v>0</v>
      </c>
      <c r="BJ261" s="6">
        <v>0</v>
      </c>
      <c r="BK261" s="6">
        <v>0</v>
      </c>
      <c r="BL261" s="6">
        <v>2.69</v>
      </c>
      <c r="BM261" s="6">
        <v>450000</v>
      </c>
      <c r="BN261" s="6">
        <v>205610.17</v>
      </c>
      <c r="BO261" s="6">
        <v>72846.22</v>
      </c>
      <c r="BP261" s="6">
        <v>298715</v>
      </c>
      <c r="BQ261" s="6">
        <v>0</v>
      </c>
      <c r="BR261" s="6">
        <v>0</v>
      </c>
      <c r="BS261" s="6">
        <v>3456.89</v>
      </c>
      <c r="BT261" s="6">
        <v>1035733.64</v>
      </c>
      <c r="BU261" s="6">
        <v>296250</v>
      </c>
      <c r="BV261" s="6">
        <v>1053266.69</v>
      </c>
      <c r="BW261" s="6">
        <v>39954.26</v>
      </c>
      <c r="BX261" s="6">
        <v>14331.63</v>
      </c>
      <c r="BY261" s="6">
        <v>145846.57</v>
      </c>
      <c r="BZ261" s="6">
        <v>9444.68</v>
      </c>
      <c r="CA261" s="6">
        <v>89157.36</v>
      </c>
      <c r="CB261" s="6">
        <v>0</v>
      </c>
      <c r="CC261" s="6">
        <v>0</v>
      </c>
      <c r="CD261" s="6">
        <v>2536.5100000000002</v>
      </c>
      <c r="CE261" s="6">
        <v>35733.64</v>
      </c>
      <c r="CF261" s="6">
        <v>295901.15000000002</v>
      </c>
      <c r="CG261" s="6">
        <v>19555.09</v>
      </c>
      <c r="CH261" s="6">
        <v>0</v>
      </c>
      <c r="CI261" s="6">
        <v>0</v>
      </c>
      <c r="CJ261" s="6">
        <v>0</v>
      </c>
      <c r="CK261" s="6">
        <v>0</v>
      </c>
      <c r="CL261" s="6">
        <v>0</v>
      </c>
      <c r="CM261" s="6">
        <v>0</v>
      </c>
      <c r="CN261" s="6">
        <v>0</v>
      </c>
      <c r="CO261" s="6">
        <v>1000000</v>
      </c>
      <c r="CP261" s="6">
        <v>150000</v>
      </c>
      <c r="CQ261" s="6">
        <v>1000000</v>
      </c>
      <c r="CR261" s="6">
        <v>295833.24</v>
      </c>
      <c r="CS261" s="6">
        <v>382849.89</v>
      </c>
      <c r="CT261" s="6">
        <v>59763.6</v>
      </c>
      <c r="CU261" s="6">
        <v>63401.54</v>
      </c>
      <c r="CV261" s="6">
        <v>0</v>
      </c>
      <c r="CW261" s="6">
        <v>0</v>
      </c>
      <c r="CX261" s="6">
        <v>0</v>
      </c>
      <c r="CY261" s="6">
        <v>0</v>
      </c>
      <c r="CZ261" s="6">
        <v>0</v>
      </c>
      <c r="DA261" s="6">
        <v>20000</v>
      </c>
      <c r="DB261" s="6">
        <v>90000</v>
      </c>
      <c r="DC261" s="6">
        <v>59743</v>
      </c>
      <c r="DD261" s="6">
        <v>0</v>
      </c>
      <c r="DE261" s="6">
        <v>0</v>
      </c>
      <c r="DF261" s="6">
        <v>26409.24</v>
      </c>
      <c r="DG261" s="6">
        <v>209557.64</v>
      </c>
      <c r="DH261" s="6">
        <v>0</v>
      </c>
      <c r="DI261" s="6">
        <v>0</v>
      </c>
      <c r="DJ261" s="6">
        <v>0</v>
      </c>
      <c r="DK261" s="6">
        <v>0</v>
      </c>
      <c r="DL261" s="6">
        <v>0</v>
      </c>
      <c r="DM261" s="6">
        <v>0</v>
      </c>
      <c r="DN261" s="6">
        <v>0</v>
      </c>
      <c r="DO261" s="6">
        <v>0</v>
      </c>
      <c r="DP261" s="6">
        <v>0</v>
      </c>
      <c r="DQ261" s="6">
        <v>0</v>
      </c>
      <c r="DR261" s="6">
        <v>894862.52</v>
      </c>
      <c r="DS261" s="6">
        <v>26409.24</v>
      </c>
      <c r="DT261" s="6">
        <v>920.38</v>
      </c>
      <c r="DU261" s="6">
        <v>0</v>
      </c>
      <c r="DV261" s="6">
        <v>0</v>
      </c>
      <c r="DW261" s="6">
        <v>13711.6</v>
      </c>
      <c r="DX261" s="6">
        <v>0</v>
      </c>
      <c r="DY261" s="6">
        <v>0</v>
      </c>
      <c r="DZ261" s="6" t="s">
        <v>140</v>
      </c>
      <c r="EA261" s="10">
        <v>0</v>
      </c>
      <c r="EB261" s="6" t="s">
        <v>141</v>
      </c>
    </row>
    <row r="262" spans="1:132" ht="12" customHeight="1" x14ac:dyDescent="0.25">
      <c r="A262" s="6">
        <v>2022</v>
      </c>
      <c r="B262" s="6" t="s">
        <v>1039</v>
      </c>
      <c r="C262" s="6" t="s">
        <v>436</v>
      </c>
      <c r="D262" s="6" t="s">
        <v>857</v>
      </c>
      <c r="E262" s="6" t="s">
        <v>443</v>
      </c>
      <c r="F262" s="6" t="s">
        <v>139</v>
      </c>
      <c r="G262" s="6">
        <v>0</v>
      </c>
      <c r="H262" s="6">
        <v>0</v>
      </c>
      <c r="I262" s="6">
        <v>0</v>
      </c>
      <c r="J262" s="6">
        <v>0</v>
      </c>
      <c r="K262" s="6">
        <v>124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124</v>
      </c>
      <c r="S262" s="6">
        <v>124</v>
      </c>
      <c r="T262" s="6">
        <v>1338</v>
      </c>
      <c r="U262" s="6">
        <v>12.75</v>
      </c>
      <c r="V262" s="6">
        <v>43158.75</v>
      </c>
      <c r="W262" s="6">
        <v>1723.78</v>
      </c>
      <c r="X262" s="6">
        <v>2814.8</v>
      </c>
      <c r="Y262" s="6">
        <v>2694.52</v>
      </c>
      <c r="Z262" s="6">
        <v>1091817.06</v>
      </c>
      <c r="AA262" s="6">
        <v>1362366.15</v>
      </c>
      <c r="AB262" s="6">
        <v>1386090.87</v>
      </c>
      <c r="AC262" s="6">
        <v>1.0174000000000001</v>
      </c>
      <c r="AD262" s="6">
        <v>1386090.87</v>
      </c>
      <c r="AE262" s="6">
        <v>1386090.87</v>
      </c>
      <c r="AF262" s="6">
        <v>556600.81999999995</v>
      </c>
      <c r="AG262" s="6">
        <v>0</v>
      </c>
      <c r="AH262" s="6">
        <v>29593.15</v>
      </c>
      <c r="AI262" s="6">
        <v>6258</v>
      </c>
      <c r="AJ262" s="63">
        <v>0</v>
      </c>
      <c r="AK262" s="6">
        <v>0</v>
      </c>
      <c r="AL262" s="6">
        <v>273778.92</v>
      </c>
      <c r="AM262" s="63">
        <v>217894.39999999999</v>
      </c>
      <c r="AN262" s="6">
        <v>0</v>
      </c>
      <c r="AO262" s="6">
        <v>211328.84</v>
      </c>
      <c r="AP262" s="6">
        <v>0</v>
      </c>
      <c r="AQ262" s="6">
        <v>1</v>
      </c>
      <c r="AR262" s="6">
        <v>21415.81</v>
      </c>
      <c r="AS262" s="6">
        <v>260858</v>
      </c>
      <c r="AT262" s="6">
        <v>8461147</v>
      </c>
      <c r="AU262" s="6">
        <v>0</v>
      </c>
      <c r="AV262" s="6">
        <v>18560</v>
      </c>
      <c r="AW262" s="6">
        <v>0</v>
      </c>
      <c r="AX262" s="6">
        <v>0</v>
      </c>
      <c r="AY262" s="6">
        <v>24.96</v>
      </c>
      <c r="AZ262" s="6">
        <v>2.5299999999999998</v>
      </c>
      <c r="BA262" s="6">
        <v>8461</v>
      </c>
      <c r="BB262" s="6">
        <v>27.49</v>
      </c>
      <c r="BC262" s="6">
        <v>17.79</v>
      </c>
      <c r="BD262" s="6">
        <v>6.7</v>
      </c>
      <c r="BE262" s="6">
        <v>3.73</v>
      </c>
      <c r="BF262" s="6">
        <v>0</v>
      </c>
      <c r="BG262" s="6">
        <v>2.0099999999999998</v>
      </c>
      <c r="BH262" s="6">
        <v>0</v>
      </c>
      <c r="BI262" s="6">
        <v>0</v>
      </c>
      <c r="BJ262" s="6">
        <v>0</v>
      </c>
      <c r="BK262" s="6">
        <v>0</v>
      </c>
      <c r="BL262" s="6">
        <v>1.18</v>
      </c>
      <c r="BM262" s="6">
        <v>240000</v>
      </c>
      <c r="BN262" s="6">
        <v>254827.44</v>
      </c>
      <c r="BO262" s="6">
        <v>34814.17</v>
      </c>
      <c r="BP262" s="6">
        <v>274879</v>
      </c>
      <c r="BQ262" s="6">
        <v>17000</v>
      </c>
      <c r="BR262" s="6">
        <v>0</v>
      </c>
      <c r="BS262" s="6">
        <v>3199.97</v>
      </c>
      <c r="BT262" s="6">
        <v>1612873.95</v>
      </c>
      <c r="BU262" s="6">
        <v>296250</v>
      </c>
      <c r="BV262" s="6">
        <v>1042126.61</v>
      </c>
      <c r="BW262" s="6">
        <v>23749.08</v>
      </c>
      <c r="BX262" s="6">
        <v>76300.37</v>
      </c>
      <c r="BY262" s="6">
        <v>198135.04000000001</v>
      </c>
      <c r="BZ262" s="6">
        <v>3269.38</v>
      </c>
      <c r="CA262" s="6">
        <v>81593.61</v>
      </c>
      <c r="CB262" s="6">
        <v>0</v>
      </c>
      <c r="CC262" s="6">
        <v>0</v>
      </c>
      <c r="CD262" s="6">
        <v>2370.73</v>
      </c>
      <c r="CE262" s="6">
        <v>612873.94999999995</v>
      </c>
      <c r="CF262" s="6">
        <v>298842.92</v>
      </c>
      <c r="CG262" s="6">
        <v>15519.05</v>
      </c>
      <c r="CH262" s="6">
        <v>0</v>
      </c>
      <c r="CI262" s="6">
        <v>0</v>
      </c>
      <c r="CJ262" s="6">
        <v>0</v>
      </c>
      <c r="CK262" s="6">
        <v>0</v>
      </c>
      <c r="CL262" s="6">
        <v>0</v>
      </c>
      <c r="CM262" s="6">
        <v>0</v>
      </c>
      <c r="CN262" s="6">
        <v>0</v>
      </c>
      <c r="CO262" s="6">
        <v>1000000</v>
      </c>
      <c r="CP262" s="6">
        <v>150000</v>
      </c>
      <c r="CQ262" s="6">
        <v>1000000</v>
      </c>
      <c r="CR262" s="6">
        <v>232744.65</v>
      </c>
      <c r="CS262" s="6">
        <v>150495.01</v>
      </c>
      <c r="CT262" s="6">
        <v>56692.4</v>
      </c>
      <c r="CU262" s="6">
        <v>31544.79</v>
      </c>
      <c r="CV262" s="6">
        <v>17000</v>
      </c>
      <c r="CW262" s="6">
        <v>0</v>
      </c>
      <c r="CX262" s="6">
        <v>0</v>
      </c>
      <c r="CY262" s="6">
        <v>0</v>
      </c>
      <c r="CZ262" s="6">
        <v>0</v>
      </c>
      <c r="DA262" s="6">
        <v>10000</v>
      </c>
      <c r="DB262" s="6">
        <v>48000</v>
      </c>
      <c r="DC262" s="6">
        <v>54975.8</v>
      </c>
      <c r="DD262" s="6">
        <v>2289.41</v>
      </c>
      <c r="DE262" s="6">
        <v>0</v>
      </c>
      <c r="DF262" s="6">
        <v>6602.31</v>
      </c>
      <c r="DG262" s="6">
        <v>193285.39</v>
      </c>
      <c r="DH262" s="6">
        <v>0</v>
      </c>
      <c r="DI262" s="6">
        <v>0</v>
      </c>
      <c r="DJ262" s="6">
        <v>0</v>
      </c>
      <c r="DK262" s="6">
        <v>0</v>
      </c>
      <c r="DL262" s="6">
        <v>0</v>
      </c>
      <c r="DM262" s="6">
        <v>0</v>
      </c>
      <c r="DN262" s="6">
        <v>0</v>
      </c>
      <c r="DO262" s="6">
        <v>0</v>
      </c>
      <c r="DP262" s="6">
        <v>0</v>
      </c>
      <c r="DQ262" s="6">
        <v>0</v>
      </c>
      <c r="DR262" s="6">
        <v>855818.22</v>
      </c>
      <c r="DS262" s="6">
        <v>6602.31</v>
      </c>
      <c r="DT262" s="6">
        <v>829.24</v>
      </c>
      <c r="DU262" s="6">
        <v>0</v>
      </c>
      <c r="DV262" s="6">
        <v>0</v>
      </c>
      <c r="DW262" s="6">
        <v>16607.560000000001</v>
      </c>
      <c r="DX262" s="6">
        <v>0</v>
      </c>
      <c r="DY262" s="6">
        <v>0</v>
      </c>
      <c r="DZ262" s="6" t="s">
        <v>140</v>
      </c>
      <c r="EA262" s="10">
        <v>0</v>
      </c>
      <c r="EB262" s="6" t="s">
        <v>141</v>
      </c>
    </row>
    <row r="263" spans="1:132" ht="12" customHeight="1" x14ac:dyDescent="0.25">
      <c r="A263" s="6">
        <v>2022</v>
      </c>
      <c r="B263" s="6" t="s">
        <v>1039</v>
      </c>
      <c r="C263" s="6" t="s">
        <v>436</v>
      </c>
      <c r="D263" s="6" t="s">
        <v>858</v>
      </c>
      <c r="E263" s="6" t="s">
        <v>444</v>
      </c>
      <c r="F263" s="6" t="s">
        <v>133</v>
      </c>
      <c r="G263" s="6">
        <v>69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69</v>
      </c>
      <c r="R263" s="6">
        <v>0</v>
      </c>
      <c r="S263" s="6">
        <v>69</v>
      </c>
      <c r="T263" s="6">
        <v>669</v>
      </c>
      <c r="U263" s="6">
        <v>6.08</v>
      </c>
      <c r="V263" s="6">
        <v>20580.8</v>
      </c>
      <c r="W263" s="6">
        <v>1511.95</v>
      </c>
      <c r="X263" s="6">
        <v>1566.3</v>
      </c>
      <c r="Y263" s="6">
        <v>1499.37</v>
      </c>
      <c r="Z263" s="6">
        <v>406357.27</v>
      </c>
      <c r="AA263" s="6">
        <v>505987.67</v>
      </c>
      <c r="AB263" s="6">
        <v>558031.76</v>
      </c>
      <c r="AC263" s="6">
        <v>1.1029</v>
      </c>
      <c r="AD263" s="6">
        <v>558031.76</v>
      </c>
      <c r="AE263" s="6">
        <v>558031.76</v>
      </c>
      <c r="AF263" s="6">
        <v>203372.39</v>
      </c>
      <c r="AG263" s="6">
        <v>0</v>
      </c>
      <c r="AH263" s="6">
        <v>10795.05</v>
      </c>
      <c r="AI263" s="6">
        <v>3598.35</v>
      </c>
      <c r="AJ263" s="63">
        <v>42887.07</v>
      </c>
      <c r="AK263" s="6">
        <v>0</v>
      </c>
      <c r="AL263" s="6">
        <v>108109.75</v>
      </c>
      <c r="AM263" s="63">
        <v>0</v>
      </c>
      <c r="AN263" s="6">
        <v>165742.64000000001</v>
      </c>
      <c r="AO263" s="6">
        <v>0</v>
      </c>
      <c r="AP263" s="6">
        <v>1</v>
      </c>
      <c r="AQ263" s="6">
        <v>0</v>
      </c>
      <c r="AR263" s="6">
        <v>44184.51</v>
      </c>
      <c r="AS263" s="6">
        <v>0</v>
      </c>
      <c r="AT263" s="6">
        <v>6793062</v>
      </c>
      <c r="AU263" s="6">
        <v>0</v>
      </c>
      <c r="AV263" s="6">
        <v>0</v>
      </c>
      <c r="AW263" s="6">
        <v>0</v>
      </c>
      <c r="AX263" s="6">
        <v>24.4</v>
      </c>
      <c r="AY263" s="6">
        <v>0</v>
      </c>
      <c r="AZ263" s="6">
        <v>6.5</v>
      </c>
      <c r="BA263" s="6">
        <v>6793</v>
      </c>
      <c r="BB263" s="6">
        <v>30.9</v>
      </c>
      <c r="BC263" s="6">
        <v>7.26</v>
      </c>
      <c r="BD263" s="6">
        <v>0</v>
      </c>
      <c r="BE263" s="6">
        <v>0</v>
      </c>
      <c r="BF263" s="6">
        <v>0</v>
      </c>
      <c r="BG263" s="6">
        <v>0</v>
      </c>
      <c r="BH263" s="6">
        <v>0</v>
      </c>
      <c r="BI263" s="6">
        <v>0</v>
      </c>
      <c r="BJ263" s="6">
        <v>0</v>
      </c>
      <c r="BK263" s="6">
        <v>0</v>
      </c>
      <c r="BL263" s="6">
        <v>2.57</v>
      </c>
      <c r="BM263" s="6">
        <v>130000</v>
      </c>
      <c r="BN263" s="6">
        <v>0</v>
      </c>
      <c r="BO263" s="6">
        <v>30040.880000000001</v>
      </c>
      <c r="BP263" s="6">
        <v>75000</v>
      </c>
      <c r="BQ263" s="6">
        <v>0</v>
      </c>
      <c r="BR263" s="6">
        <v>0</v>
      </c>
      <c r="BS263" s="6">
        <v>4717.0200000000004</v>
      </c>
      <c r="BT263" s="6">
        <v>195375.68</v>
      </c>
      <c r="BU263" s="6">
        <v>0</v>
      </c>
      <c r="BV263" s="6">
        <v>61643.8</v>
      </c>
      <c r="BW263" s="6">
        <v>0</v>
      </c>
      <c r="BX263" s="6">
        <v>55847.43</v>
      </c>
      <c r="BY263" s="6">
        <v>0</v>
      </c>
      <c r="BZ263" s="6">
        <v>30040.880000000001</v>
      </c>
      <c r="CA263" s="6">
        <v>10415.709999999999</v>
      </c>
      <c r="CB263" s="6">
        <v>0</v>
      </c>
      <c r="CC263" s="6">
        <v>0</v>
      </c>
      <c r="CD263" s="6">
        <v>4408.3900000000003</v>
      </c>
      <c r="CE263" s="6">
        <v>195375.68</v>
      </c>
      <c r="CF263" s="6">
        <v>0</v>
      </c>
      <c r="CG263" s="6">
        <v>40343.800000000003</v>
      </c>
      <c r="CH263" s="6">
        <v>0</v>
      </c>
      <c r="CI263" s="6">
        <v>0</v>
      </c>
      <c r="CJ263" s="6">
        <v>0</v>
      </c>
      <c r="CK263" s="6">
        <v>0</v>
      </c>
      <c r="CL263" s="6">
        <v>0</v>
      </c>
      <c r="CM263" s="6">
        <v>0</v>
      </c>
      <c r="CN263" s="6">
        <v>0</v>
      </c>
      <c r="CO263" s="6">
        <v>0</v>
      </c>
      <c r="CP263" s="6">
        <v>0</v>
      </c>
      <c r="CQ263" s="6">
        <v>0</v>
      </c>
      <c r="CR263" s="6">
        <v>209927.15</v>
      </c>
      <c r="CS263" s="6">
        <v>49292.02</v>
      </c>
      <c r="CT263" s="6">
        <v>0</v>
      </c>
      <c r="CU263" s="6">
        <v>0</v>
      </c>
      <c r="CV263" s="6">
        <v>0</v>
      </c>
      <c r="CW263" s="6">
        <v>0</v>
      </c>
      <c r="CX263" s="6">
        <v>0</v>
      </c>
      <c r="CY263" s="6">
        <v>0</v>
      </c>
      <c r="CZ263" s="6">
        <v>0</v>
      </c>
      <c r="DA263" s="6">
        <v>17478.04</v>
      </c>
      <c r="DB263" s="6">
        <v>26000</v>
      </c>
      <c r="DC263" s="6">
        <v>15000</v>
      </c>
      <c r="DD263" s="6">
        <v>0</v>
      </c>
      <c r="DE263" s="6">
        <v>0</v>
      </c>
      <c r="DF263" s="6">
        <v>12430.27</v>
      </c>
      <c r="DG263" s="6">
        <v>64584.29</v>
      </c>
      <c r="DH263" s="6">
        <v>0</v>
      </c>
      <c r="DI263" s="6">
        <v>0</v>
      </c>
      <c r="DJ263" s="6">
        <v>0</v>
      </c>
      <c r="DK263" s="6">
        <v>0</v>
      </c>
      <c r="DL263" s="6">
        <v>0</v>
      </c>
      <c r="DM263" s="6">
        <v>0</v>
      </c>
      <c r="DN263" s="6">
        <v>0</v>
      </c>
      <c r="DO263" s="6">
        <v>0</v>
      </c>
      <c r="DP263" s="6">
        <v>0</v>
      </c>
      <c r="DQ263" s="6">
        <v>0</v>
      </c>
      <c r="DR263" s="6">
        <v>239994.86</v>
      </c>
      <c r="DS263" s="6">
        <v>12430.28</v>
      </c>
      <c r="DT263" s="6">
        <v>308.63</v>
      </c>
      <c r="DU263" s="6">
        <v>0</v>
      </c>
      <c r="DV263" s="6">
        <v>0</v>
      </c>
      <c r="DW263" s="6">
        <v>3821.96</v>
      </c>
      <c r="DX263" s="6">
        <v>0</v>
      </c>
      <c r="DY263" s="6">
        <v>0</v>
      </c>
      <c r="DZ263" s="6" t="s">
        <v>140</v>
      </c>
      <c r="EA263" s="10">
        <v>0</v>
      </c>
      <c r="EB263" s="6" t="s">
        <v>141</v>
      </c>
    </row>
    <row r="264" spans="1:132" ht="12" customHeight="1" x14ac:dyDescent="0.25">
      <c r="A264" s="6">
        <v>2022</v>
      </c>
      <c r="B264" s="6" t="s">
        <v>1039</v>
      </c>
      <c r="C264" s="6" t="s">
        <v>436</v>
      </c>
      <c r="D264" s="6" t="s">
        <v>859</v>
      </c>
      <c r="E264" s="6" t="s">
        <v>445</v>
      </c>
      <c r="F264" s="6" t="s">
        <v>133</v>
      </c>
      <c r="G264" s="6">
        <v>69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24</v>
      </c>
      <c r="O264" s="6">
        <v>0</v>
      </c>
      <c r="P264" s="6">
        <v>0</v>
      </c>
      <c r="Q264" s="6">
        <v>93</v>
      </c>
      <c r="R264" s="6">
        <v>0</v>
      </c>
      <c r="S264" s="6">
        <v>93</v>
      </c>
      <c r="T264" s="6">
        <v>0</v>
      </c>
      <c r="U264" s="6">
        <v>12.209</v>
      </c>
      <c r="V264" s="6">
        <v>41327.47</v>
      </c>
      <c r="W264" s="6">
        <v>1992.53</v>
      </c>
      <c r="X264" s="6">
        <v>2111.1</v>
      </c>
      <c r="Y264" s="6">
        <v>2020.89</v>
      </c>
      <c r="Z264" s="6">
        <v>663486.4</v>
      </c>
      <c r="AA264" s="6">
        <v>823557.44</v>
      </c>
      <c r="AB264" s="6">
        <v>823557.44</v>
      </c>
      <c r="AC264" s="6">
        <v>1</v>
      </c>
      <c r="AD264" s="6">
        <v>823557.44</v>
      </c>
      <c r="AE264" s="6">
        <v>823557.44</v>
      </c>
      <c r="AF264" s="6">
        <v>331743.64</v>
      </c>
      <c r="AG264" s="6">
        <v>0</v>
      </c>
      <c r="AH264" s="6">
        <v>14549.85</v>
      </c>
      <c r="AI264" s="6">
        <v>4849.95</v>
      </c>
      <c r="AJ264" s="63">
        <v>82355.740000000005</v>
      </c>
      <c r="AK264" s="6">
        <v>0</v>
      </c>
      <c r="AL264" s="6">
        <v>325827.52</v>
      </c>
      <c r="AM264" s="63">
        <v>0</v>
      </c>
      <c r="AN264" s="6">
        <v>0</v>
      </c>
      <c r="AO264" s="6">
        <v>0</v>
      </c>
      <c r="AP264" s="6">
        <v>1</v>
      </c>
      <c r="AQ264" s="6">
        <v>0</v>
      </c>
      <c r="AR264" s="6">
        <v>0</v>
      </c>
      <c r="AS264" s="6">
        <v>0</v>
      </c>
      <c r="AT264" s="6">
        <v>7060411</v>
      </c>
      <c r="AU264" s="6">
        <v>0</v>
      </c>
      <c r="AV264" s="6">
        <v>0</v>
      </c>
      <c r="AW264" s="6">
        <v>0</v>
      </c>
      <c r="AX264" s="6">
        <v>0</v>
      </c>
      <c r="AY264" s="6">
        <v>0</v>
      </c>
      <c r="AZ264" s="6">
        <v>0</v>
      </c>
      <c r="BA264" s="6">
        <v>7060</v>
      </c>
      <c r="BB264" s="6">
        <v>0</v>
      </c>
      <c r="BC264" s="6">
        <v>0</v>
      </c>
      <c r="BD264" s="6">
        <v>0</v>
      </c>
      <c r="BE264" s="6">
        <v>0</v>
      </c>
      <c r="BF264" s="6">
        <v>0</v>
      </c>
      <c r="BG264" s="6">
        <v>0</v>
      </c>
      <c r="BH264" s="6">
        <v>0</v>
      </c>
      <c r="BI264" s="6">
        <v>0</v>
      </c>
      <c r="BJ264" s="6">
        <v>0</v>
      </c>
      <c r="BK264" s="6">
        <v>0</v>
      </c>
      <c r="BL264" s="6">
        <v>0</v>
      </c>
      <c r="BM264" s="6">
        <v>188000</v>
      </c>
      <c r="BN264" s="6">
        <v>288568.11</v>
      </c>
      <c r="BO264" s="6">
        <v>31297.91</v>
      </c>
      <c r="BP264" s="6">
        <v>182200</v>
      </c>
      <c r="BQ264" s="6">
        <v>0</v>
      </c>
      <c r="BR264" s="6">
        <v>0</v>
      </c>
      <c r="BS264" s="6">
        <v>233462.33</v>
      </c>
      <c r="BT264" s="6">
        <v>687442.61</v>
      </c>
      <c r="BU264" s="6">
        <v>0</v>
      </c>
      <c r="BV264" s="6">
        <v>2217046.42</v>
      </c>
      <c r="BW264" s="6">
        <v>103984.44</v>
      </c>
      <c r="BX264" s="6">
        <v>24382</v>
      </c>
      <c r="BY264" s="6">
        <v>287168.11</v>
      </c>
      <c r="BZ264" s="6">
        <v>31097.91</v>
      </c>
      <c r="CA264" s="6">
        <v>31113.51</v>
      </c>
      <c r="CB264" s="6">
        <v>0</v>
      </c>
      <c r="CC264" s="6">
        <v>0</v>
      </c>
      <c r="CD264" s="6">
        <v>231658.41</v>
      </c>
      <c r="CE264" s="6">
        <v>683442.61</v>
      </c>
      <c r="CF264" s="6">
        <v>0</v>
      </c>
      <c r="CG264" s="6">
        <v>2205046.42</v>
      </c>
      <c r="CH264" s="6">
        <v>121389.55</v>
      </c>
      <c r="CI264" s="6">
        <v>1400</v>
      </c>
      <c r="CJ264" s="6">
        <v>200</v>
      </c>
      <c r="CK264" s="6">
        <v>600</v>
      </c>
      <c r="CL264" s="6">
        <v>0</v>
      </c>
      <c r="CM264" s="6">
        <v>0</v>
      </c>
      <c r="CN264" s="6">
        <v>1300</v>
      </c>
      <c r="CO264" s="6">
        <v>4000</v>
      </c>
      <c r="CP264" s="6">
        <v>0</v>
      </c>
      <c r="CQ264" s="6">
        <v>12000</v>
      </c>
      <c r="CR264" s="6">
        <v>0</v>
      </c>
      <c r="CS264" s="6">
        <v>0</v>
      </c>
      <c r="CT264" s="6">
        <v>0</v>
      </c>
      <c r="CU264" s="6">
        <v>0</v>
      </c>
      <c r="CV264" s="6">
        <v>0</v>
      </c>
      <c r="CW264" s="6">
        <v>0</v>
      </c>
      <c r="CX264" s="6">
        <v>0</v>
      </c>
      <c r="CY264" s="6">
        <v>0</v>
      </c>
      <c r="CZ264" s="6">
        <v>0</v>
      </c>
      <c r="DA264" s="6">
        <v>0</v>
      </c>
      <c r="DB264" s="6">
        <v>37600</v>
      </c>
      <c r="DC264" s="6">
        <v>36440</v>
      </c>
      <c r="DD264" s="6">
        <v>0</v>
      </c>
      <c r="DE264" s="6">
        <v>0</v>
      </c>
      <c r="DF264" s="6">
        <v>21114.22</v>
      </c>
      <c r="DG264" s="6">
        <v>150486.49</v>
      </c>
      <c r="DH264" s="6">
        <v>0</v>
      </c>
      <c r="DI264" s="6">
        <v>0</v>
      </c>
      <c r="DJ264" s="6">
        <v>0</v>
      </c>
      <c r="DK264" s="6">
        <v>0</v>
      </c>
      <c r="DL264" s="6">
        <v>0</v>
      </c>
      <c r="DM264" s="6">
        <v>0</v>
      </c>
      <c r="DN264" s="6">
        <v>0</v>
      </c>
      <c r="DO264" s="6">
        <v>0</v>
      </c>
      <c r="DP264" s="6">
        <v>0</v>
      </c>
      <c r="DQ264" s="6">
        <v>0</v>
      </c>
      <c r="DR264" s="6">
        <v>393745.48</v>
      </c>
      <c r="DS264" s="6">
        <v>21114.23</v>
      </c>
      <c r="DT264" s="6">
        <v>503.92</v>
      </c>
      <c r="DU264" s="6">
        <v>0</v>
      </c>
      <c r="DV264" s="6">
        <v>0</v>
      </c>
      <c r="DW264" s="6">
        <v>0</v>
      </c>
      <c r="DX264" s="6">
        <v>0</v>
      </c>
      <c r="DY264" s="6">
        <v>0</v>
      </c>
      <c r="DZ264" s="6" t="s">
        <v>134</v>
      </c>
      <c r="EA264" s="6" t="s">
        <v>135</v>
      </c>
      <c r="EB264" s="6" t="s">
        <v>143</v>
      </c>
    </row>
    <row r="265" spans="1:132" ht="12" customHeight="1" x14ac:dyDescent="0.25">
      <c r="A265" s="6">
        <v>2022</v>
      </c>
      <c r="B265" s="6" t="s">
        <v>1039</v>
      </c>
      <c r="C265" s="6" t="s">
        <v>436</v>
      </c>
      <c r="D265" s="6" t="s">
        <v>860</v>
      </c>
      <c r="E265" s="6" t="s">
        <v>446</v>
      </c>
      <c r="F265" s="6" t="s">
        <v>139</v>
      </c>
      <c r="G265" s="6">
        <v>0</v>
      </c>
      <c r="H265" s="6">
        <v>0</v>
      </c>
      <c r="I265" s="6">
        <v>0</v>
      </c>
      <c r="J265" s="6">
        <v>0</v>
      </c>
      <c r="K265" s="6">
        <v>32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32</v>
      </c>
      <c r="S265" s="6">
        <v>32</v>
      </c>
      <c r="T265" s="6">
        <v>0</v>
      </c>
      <c r="U265" s="6">
        <v>7.2910000000000004</v>
      </c>
      <c r="V265" s="6">
        <v>24680.04</v>
      </c>
      <c r="W265" s="6">
        <v>449.07</v>
      </c>
      <c r="X265" s="6">
        <v>726.4</v>
      </c>
      <c r="Y265" s="6">
        <v>695.36</v>
      </c>
      <c r="Z265" s="6">
        <v>484228.7</v>
      </c>
      <c r="AA265" s="6">
        <v>600408.22</v>
      </c>
      <c r="AB265" s="6">
        <v>705788.43</v>
      </c>
      <c r="AC265" s="6">
        <v>1.1755</v>
      </c>
      <c r="AD265" s="6">
        <v>705788.43</v>
      </c>
      <c r="AE265" s="6">
        <v>705788.43</v>
      </c>
      <c r="AF265" s="6">
        <v>252108.45</v>
      </c>
      <c r="AG265" s="6">
        <v>0</v>
      </c>
      <c r="AH265" s="6">
        <v>4224.1499999999996</v>
      </c>
      <c r="AI265" s="6">
        <v>1408.05</v>
      </c>
      <c r="AJ265" s="63">
        <v>70578.84</v>
      </c>
      <c r="AK265" s="6">
        <v>0</v>
      </c>
      <c r="AL265" s="6">
        <v>350973.77</v>
      </c>
      <c r="AM265" s="63">
        <v>0</v>
      </c>
      <c r="AN265" s="6">
        <v>0</v>
      </c>
      <c r="AO265" s="6">
        <v>0</v>
      </c>
      <c r="AP265" s="6">
        <v>0</v>
      </c>
      <c r="AQ265" s="6">
        <v>1</v>
      </c>
      <c r="AR265" s="6">
        <v>0</v>
      </c>
      <c r="AS265" s="6">
        <v>0</v>
      </c>
      <c r="AT265" s="6">
        <v>6066784</v>
      </c>
      <c r="AU265" s="6">
        <v>0</v>
      </c>
      <c r="AV265" s="6">
        <v>5405</v>
      </c>
      <c r="AW265" s="6">
        <v>0</v>
      </c>
      <c r="AX265" s="6">
        <v>0</v>
      </c>
      <c r="AY265" s="6">
        <v>0</v>
      </c>
      <c r="AZ265" s="6">
        <v>0</v>
      </c>
      <c r="BA265" s="6">
        <v>6067</v>
      </c>
      <c r="BB265" s="6">
        <v>0</v>
      </c>
      <c r="BC265" s="6">
        <v>0</v>
      </c>
      <c r="BD265" s="6">
        <v>0</v>
      </c>
      <c r="BE265" s="6">
        <v>0</v>
      </c>
      <c r="BF265" s="6">
        <v>0</v>
      </c>
      <c r="BG265" s="6">
        <v>0</v>
      </c>
      <c r="BH265" s="6">
        <v>0</v>
      </c>
      <c r="BI265" s="6">
        <v>0</v>
      </c>
      <c r="BJ265" s="6">
        <v>0</v>
      </c>
      <c r="BK265" s="6">
        <v>0</v>
      </c>
      <c r="BL265" s="6">
        <v>0</v>
      </c>
      <c r="BM265" s="6">
        <v>188000</v>
      </c>
      <c r="BN265" s="6">
        <v>287668.12</v>
      </c>
      <c r="BO265" s="6">
        <v>1017.35</v>
      </c>
      <c r="BP265" s="6">
        <v>156200</v>
      </c>
      <c r="BQ265" s="6">
        <v>20757.21</v>
      </c>
      <c r="BR265" s="6">
        <v>0</v>
      </c>
      <c r="BS265" s="6">
        <v>249115.22</v>
      </c>
      <c r="BT265" s="6">
        <v>1557283.73</v>
      </c>
      <c r="BU265" s="6">
        <v>0</v>
      </c>
      <c r="BV265" s="6">
        <v>2278380.2200000002</v>
      </c>
      <c r="BW265" s="6">
        <v>71931.19</v>
      </c>
      <c r="BX265" s="6">
        <v>24381.9</v>
      </c>
      <c r="BY265" s="6">
        <v>287168.12</v>
      </c>
      <c r="BZ265" s="6">
        <v>1002.35</v>
      </c>
      <c r="CA265" s="6">
        <v>49328.36</v>
      </c>
      <c r="CB265" s="6">
        <v>20637.21</v>
      </c>
      <c r="CC265" s="6">
        <v>0</v>
      </c>
      <c r="CD265" s="6">
        <v>247447.45</v>
      </c>
      <c r="CE265" s="6">
        <v>1550283.73</v>
      </c>
      <c r="CF265" s="6">
        <v>0</v>
      </c>
      <c r="CG265" s="6">
        <v>2267380.2200000002</v>
      </c>
      <c r="CH265" s="6">
        <v>121389.65</v>
      </c>
      <c r="CI265" s="6">
        <v>500</v>
      </c>
      <c r="CJ265" s="6">
        <v>15</v>
      </c>
      <c r="CK265" s="6">
        <v>400</v>
      </c>
      <c r="CL265" s="6">
        <v>120</v>
      </c>
      <c r="CM265" s="6">
        <v>0</v>
      </c>
      <c r="CN265" s="6">
        <v>1300</v>
      </c>
      <c r="CO265" s="6">
        <v>7000</v>
      </c>
      <c r="CP265" s="6">
        <v>0</v>
      </c>
      <c r="CQ265" s="6">
        <v>11000</v>
      </c>
      <c r="CR265" s="6">
        <v>0</v>
      </c>
      <c r="CS265" s="6">
        <v>0</v>
      </c>
      <c r="CT265" s="6">
        <v>0</v>
      </c>
      <c r="CU265" s="6">
        <v>0</v>
      </c>
      <c r="CV265" s="6">
        <v>0</v>
      </c>
      <c r="CW265" s="6">
        <v>0</v>
      </c>
      <c r="CX265" s="6">
        <v>0</v>
      </c>
      <c r="CY265" s="6">
        <v>0</v>
      </c>
      <c r="CZ265" s="6">
        <v>0</v>
      </c>
      <c r="DA265" s="6">
        <v>0</v>
      </c>
      <c r="DB265" s="6">
        <v>37600</v>
      </c>
      <c r="DC265" s="6">
        <v>31240</v>
      </c>
      <c r="DD265" s="6">
        <v>0</v>
      </c>
      <c r="DE265" s="6">
        <v>0</v>
      </c>
      <c r="DF265" s="6">
        <v>21114.22</v>
      </c>
      <c r="DG265" s="6">
        <v>106471.64</v>
      </c>
      <c r="DH265" s="6">
        <v>0</v>
      </c>
      <c r="DI265" s="6">
        <v>0</v>
      </c>
      <c r="DJ265" s="6">
        <v>0</v>
      </c>
      <c r="DK265" s="6">
        <v>0</v>
      </c>
      <c r="DL265" s="6">
        <v>0</v>
      </c>
      <c r="DM265" s="6">
        <v>0</v>
      </c>
      <c r="DN265" s="6">
        <v>0</v>
      </c>
      <c r="DO265" s="6">
        <v>0</v>
      </c>
      <c r="DP265" s="6">
        <v>0</v>
      </c>
      <c r="DQ265" s="6">
        <v>0</v>
      </c>
      <c r="DR265" s="6">
        <v>282883.46999999997</v>
      </c>
      <c r="DS265" s="6">
        <v>21114.23</v>
      </c>
      <c r="DT265" s="6">
        <v>367.77</v>
      </c>
      <c r="DU265" s="6">
        <v>0</v>
      </c>
      <c r="DV265" s="6">
        <v>0</v>
      </c>
      <c r="DW265" s="6">
        <v>0</v>
      </c>
      <c r="DX265" s="6">
        <v>0</v>
      </c>
      <c r="DY265" s="6">
        <v>0</v>
      </c>
      <c r="DZ265" s="6" t="s">
        <v>140</v>
      </c>
      <c r="EA265" s="10">
        <v>0</v>
      </c>
      <c r="EB265" s="6" t="s">
        <v>141</v>
      </c>
    </row>
    <row r="266" spans="1:132" ht="12" customHeight="1" x14ac:dyDescent="0.25">
      <c r="A266" s="6">
        <v>2022</v>
      </c>
      <c r="B266" s="6" t="s">
        <v>1040</v>
      </c>
      <c r="C266" s="6" t="s">
        <v>447</v>
      </c>
      <c r="D266" s="6" t="s">
        <v>861</v>
      </c>
      <c r="E266" s="6" t="s">
        <v>448</v>
      </c>
      <c r="F266" s="6" t="s">
        <v>133</v>
      </c>
      <c r="G266" s="6">
        <v>116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24</v>
      </c>
      <c r="O266" s="6">
        <v>0</v>
      </c>
      <c r="P266" s="6">
        <v>0</v>
      </c>
      <c r="Q266" s="6">
        <v>140</v>
      </c>
      <c r="R266" s="6">
        <v>0</v>
      </c>
      <c r="S266" s="6">
        <v>140</v>
      </c>
      <c r="T266" s="6">
        <v>21854</v>
      </c>
      <c r="U266" s="6">
        <v>12</v>
      </c>
      <c r="V266" s="6">
        <v>40620</v>
      </c>
      <c r="W266" s="6">
        <v>8489.7800000000007</v>
      </c>
      <c r="X266" s="6">
        <v>3178</v>
      </c>
      <c r="Y266" s="6">
        <v>3042.2</v>
      </c>
      <c r="Z266" s="6">
        <v>918292.05</v>
      </c>
      <c r="AA266" s="6">
        <v>1136587.1299999999</v>
      </c>
      <c r="AB266" s="6">
        <v>1150493.17</v>
      </c>
      <c r="AC266" s="6">
        <v>1.0122</v>
      </c>
      <c r="AD266" s="6">
        <v>1150493.17</v>
      </c>
      <c r="AE266" s="6">
        <v>1187221.93</v>
      </c>
      <c r="AF266" s="6">
        <v>453482.4</v>
      </c>
      <c r="AG266" s="6">
        <v>0</v>
      </c>
      <c r="AH266" s="6">
        <v>19243.349999999999</v>
      </c>
      <c r="AI266" s="6">
        <v>6414.45</v>
      </c>
      <c r="AJ266" s="63">
        <v>92223.65</v>
      </c>
      <c r="AK266" s="6">
        <v>0</v>
      </c>
      <c r="AL266" s="6">
        <v>0</v>
      </c>
      <c r="AM266" s="63">
        <v>256452.42</v>
      </c>
      <c r="AN266" s="6">
        <v>111929.9</v>
      </c>
      <c r="AO266" s="6">
        <v>0</v>
      </c>
      <c r="AP266" s="6">
        <v>1</v>
      </c>
      <c r="AQ266" s="6">
        <v>0</v>
      </c>
      <c r="AR266" s="6">
        <v>232201.12</v>
      </c>
      <c r="AS266" s="6">
        <v>0</v>
      </c>
      <c r="AT266" s="6">
        <v>3419069</v>
      </c>
      <c r="AU266" s="6">
        <v>7833</v>
      </c>
      <c r="AV266" s="6">
        <v>0</v>
      </c>
      <c r="AW266" s="6">
        <v>0</v>
      </c>
      <c r="AX266" s="6">
        <v>32.74</v>
      </c>
      <c r="AY266" s="6">
        <v>0</v>
      </c>
      <c r="AZ266" s="6">
        <v>67.91</v>
      </c>
      <c r="BA266" s="6">
        <v>3419</v>
      </c>
      <c r="BB266" s="6">
        <v>100.65</v>
      </c>
      <c r="BC266" s="6">
        <v>4.8899999999999997</v>
      </c>
      <c r="BD266" s="6">
        <v>6.81</v>
      </c>
      <c r="BE266" s="6">
        <v>9.4700000000000006</v>
      </c>
      <c r="BF266" s="6">
        <v>0</v>
      </c>
      <c r="BG266" s="6">
        <v>0</v>
      </c>
      <c r="BH266" s="6">
        <v>0</v>
      </c>
      <c r="BI266" s="6">
        <v>0</v>
      </c>
      <c r="BJ266" s="6">
        <v>0</v>
      </c>
      <c r="BK266" s="6">
        <v>0</v>
      </c>
      <c r="BL266" s="6">
        <v>3.22</v>
      </c>
      <c r="BM266" s="6">
        <v>75000</v>
      </c>
      <c r="BN266" s="6">
        <v>164866.23000000001</v>
      </c>
      <c r="BO266" s="6">
        <v>35000</v>
      </c>
      <c r="BP266" s="6">
        <v>215000</v>
      </c>
      <c r="BQ266" s="6">
        <v>0</v>
      </c>
      <c r="BR266" s="6">
        <v>0</v>
      </c>
      <c r="BS266" s="6">
        <v>1072.44</v>
      </c>
      <c r="BT266" s="6">
        <v>89724.9</v>
      </c>
      <c r="BU266" s="6">
        <v>0</v>
      </c>
      <c r="BV266" s="6">
        <v>97375.89</v>
      </c>
      <c r="BW266" s="6">
        <v>0</v>
      </c>
      <c r="BX266" s="6">
        <v>0</v>
      </c>
      <c r="BY266" s="6">
        <v>141581.82999999999</v>
      </c>
      <c r="BZ266" s="6">
        <v>2606.8000000000002</v>
      </c>
      <c r="CA266" s="6">
        <v>6649.42</v>
      </c>
      <c r="CB266" s="6">
        <v>0</v>
      </c>
      <c r="CC266" s="6">
        <v>0</v>
      </c>
      <c r="CD266" s="6">
        <v>375</v>
      </c>
      <c r="CE266" s="6">
        <v>88340.87</v>
      </c>
      <c r="CF266" s="6">
        <v>0</v>
      </c>
      <c r="CG266" s="6">
        <v>67475.89</v>
      </c>
      <c r="CH266" s="6">
        <v>0</v>
      </c>
      <c r="CI266" s="6">
        <v>0</v>
      </c>
      <c r="CJ266" s="6">
        <v>0</v>
      </c>
      <c r="CK266" s="6">
        <v>0</v>
      </c>
      <c r="CL266" s="6">
        <v>0</v>
      </c>
      <c r="CM266" s="6">
        <v>0</v>
      </c>
      <c r="CN266" s="6">
        <v>0</v>
      </c>
      <c r="CO266" s="6">
        <v>0</v>
      </c>
      <c r="CP266" s="6">
        <v>0</v>
      </c>
      <c r="CQ266" s="6">
        <v>0</v>
      </c>
      <c r="CR266" s="6">
        <v>344131.02</v>
      </c>
      <c r="CS266" s="6">
        <v>16713.75</v>
      </c>
      <c r="CT266" s="6">
        <v>23284.400000000001</v>
      </c>
      <c r="CU266" s="6">
        <v>32393.200000000001</v>
      </c>
      <c r="CV266" s="6">
        <v>0</v>
      </c>
      <c r="CW266" s="6">
        <v>0</v>
      </c>
      <c r="CX266" s="6">
        <v>0</v>
      </c>
      <c r="CY266" s="6">
        <v>0</v>
      </c>
      <c r="CZ266" s="6">
        <v>0</v>
      </c>
      <c r="DA266" s="6">
        <v>11000</v>
      </c>
      <c r="DB266" s="6">
        <v>798.59</v>
      </c>
      <c r="DC266" s="6">
        <v>43000</v>
      </c>
      <c r="DD266" s="6">
        <v>0</v>
      </c>
      <c r="DE266" s="6">
        <v>0</v>
      </c>
      <c r="DF266" s="6">
        <v>29143.119999999999</v>
      </c>
      <c r="DG266" s="6">
        <v>208350.58</v>
      </c>
      <c r="DH266" s="6">
        <v>0</v>
      </c>
      <c r="DI266" s="6">
        <v>0</v>
      </c>
      <c r="DJ266" s="6">
        <v>0</v>
      </c>
      <c r="DK266" s="6">
        <v>0</v>
      </c>
      <c r="DL266" s="6">
        <v>0</v>
      </c>
      <c r="DM266" s="6">
        <v>0</v>
      </c>
      <c r="DN266" s="6">
        <v>0</v>
      </c>
      <c r="DO266" s="6">
        <v>0</v>
      </c>
      <c r="DP266" s="6">
        <v>0</v>
      </c>
      <c r="DQ266" s="6">
        <v>0</v>
      </c>
      <c r="DR266" s="6">
        <v>806362.15</v>
      </c>
      <c r="DS266" s="6">
        <v>29143.13</v>
      </c>
      <c r="DT266" s="6">
        <v>697.44</v>
      </c>
      <c r="DU266" s="6">
        <v>1384.03</v>
      </c>
      <c r="DV266" s="6">
        <v>0</v>
      </c>
      <c r="DW266" s="6">
        <v>18900</v>
      </c>
      <c r="DX266" s="6">
        <v>0</v>
      </c>
      <c r="DY266" s="6">
        <v>0</v>
      </c>
      <c r="DZ266" s="6" t="s">
        <v>150</v>
      </c>
      <c r="EA266" s="10">
        <v>0</v>
      </c>
      <c r="EB266" s="6" t="s">
        <v>141</v>
      </c>
    </row>
    <row r="267" spans="1:132" ht="12" customHeight="1" x14ac:dyDescent="0.25">
      <c r="A267" s="6">
        <v>2022</v>
      </c>
      <c r="B267" s="6" t="s">
        <v>1040</v>
      </c>
      <c r="C267" s="6" t="s">
        <v>447</v>
      </c>
      <c r="D267" s="6" t="s">
        <v>862</v>
      </c>
      <c r="E267" s="6" t="s">
        <v>449</v>
      </c>
      <c r="F267" s="6" t="s">
        <v>133</v>
      </c>
      <c r="G267" s="6">
        <v>548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156</v>
      </c>
      <c r="O267" s="6">
        <v>0</v>
      </c>
      <c r="P267" s="6">
        <v>0</v>
      </c>
      <c r="Q267" s="6">
        <v>704</v>
      </c>
      <c r="R267" s="6">
        <v>0</v>
      </c>
      <c r="S267" s="6">
        <v>704</v>
      </c>
      <c r="T267" s="6">
        <v>142274</v>
      </c>
      <c r="U267" s="6">
        <v>64.801000000000002</v>
      </c>
      <c r="V267" s="6">
        <v>219351.39</v>
      </c>
      <c r="W267" s="6">
        <v>73188.23</v>
      </c>
      <c r="X267" s="6">
        <v>15980.8</v>
      </c>
      <c r="Y267" s="6">
        <v>15297.92</v>
      </c>
      <c r="Z267" s="6">
        <v>4374880.54</v>
      </c>
      <c r="AA267" s="6">
        <v>5406712.1399999997</v>
      </c>
      <c r="AB267" s="6">
        <v>4374880.54</v>
      </c>
      <c r="AC267" s="6">
        <v>0.80920000000000003</v>
      </c>
      <c r="AD267" s="6">
        <v>4374880.54</v>
      </c>
      <c r="AE267" s="6">
        <v>5406712.1399999997</v>
      </c>
      <c r="AF267" s="6">
        <v>2013083.9</v>
      </c>
      <c r="AG267" s="6">
        <v>0</v>
      </c>
      <c r="AH267" s="6">
        <v>218538.2</v>
      </c>
      <c r="AI267" s="6">
        <v>0</v>
      </c>
      <c r="AJ267" s="63">
        <v>348529.35</v>
      </c>
      <c r="AK267" s="6">
        <v>0</v>
      </c>
      <c r="AL267" s="6">
        <v>586.09</v>
      </c>
      <c r="AM267" s="63">
        <v>1432606.4</v>
      </c>
      <c r="AN267" s="6">
        <v>243973.61</v>
      </c>
      <c r="AO267" s="6">
        <v>0</v>
      </c>
      <c r="AP267" s="6">
        <v>1</v>
      </c>
      <c r="AQ267" s="6">
        <v>0</v>
      </c>
      <c r="AR267" s="6">
        <v>0</v>
      </c>
      <c r="AS267" s="6">
        <v>0</v>
      </c>
      <c r="AT267" s="6">
        <v>7402747</v>
      </c>
      <c r="AU267" s="6">
        <v>43465</v>
      </c>
      <c r="AV267" s="6">
        <v>0</v>
      </c>
      <c r="AW267" s="6">
        <v>0</v>
      </c>
      <c r="AX267" s="6">
        <v>32.96</v>
      </c>
      <c r="AY267" s="6">
        <v>0</v>
      </c>
      <c r="AZ267" s="6">
        <v>0</v>
      </c>
      <c r="BA267" s="6">
        <v>7403</v>
      </c>
      <c r="BB267" s="6">
        <v>32.96</v>
      </c>
      <c r="BC267" s="6">
        <v>46.82</v>
      </c>
      <c r="BD267" s="6">
        <v>12.66</v>
      </c>
      <c r="BE267" s="6">
        <v>0</v>
      </c>
      <c r="BF267" s="6">
        <v>0</v>
      </c>
      <c r="BG267" s="6">
        <v>0</v>
      </c>
      <c r="BH267" s="6">
        <v>0</v>
      </c>
      <c r="BI267" s="6">
        <v>0</v>
      </c>
      <c r="BJ267" s="6">
        <v>0</v>
      </c>
      <c r="BK267" s="6">
        <v>0</v>
      </c>
      <c r="BL267" s="6">
        <v>4.78</v>
      </c>
      <c r="BM267" s="6">
        <v>460618.73</v>
      </c>
      <c r="BN267" s="6">
        <v>1076569.31</v>
      </c>
      <c r="BO267" s="6">
        <v>626.21</v>
      </c>
      <c r="BP267" s="6">
        <v>1250000</v>
      </c>
      <c r="BQ267" s="6">
        <v>0</v>
      </c>
      <c r="BR267" s="6">
        <v>0</v>
      </c>
      <c r="BS267" s="6">
        <v>31869.82</v>
      </c>
      <c r="BT267" s="6">
        <v>225055.75</v>
      </c>
      <c r="BU267" s="6">
        <v>0</v>
      </c>
      <c r="BV267" s="6">
        <v>254670.19</v>
      </c>
      <c r="BW267" s="6">
        <v>0</v>
      </c>
      <c r="BX267" s="6">
        <v>51293.36</v>
      </c>
      <c r="BY267" s="6">
        <v>982861.31</v>
      </c>
      <c r="BZ267" s="6">
        <v>626.21</v>
      </c>
      <c r="CA267" s="6">
        <v>227928.27</v>
      </c>
      <c r="CB267" s="6">
        <v>0</v>
      </c>
      <c r="CC267" s="6">
        <v>0</v>
      </c>
      <c r="CD267" s="6">
        <v>28547.09</v>
      </c>
      <c r="CE267" s="6">
        <v>225055.75</v>
      </c>
      <c r="CF267" s="6">
        <v>0</v>
      </c>
      <c r="CG267" s="6">
        <v>167272.32999999999</v>
      </c>
      <c r="CH267" s="6">
        <v>0</v>
      </c>
      <c r="CI267" s="6">
        <v>0</v>
      </c>
      <c r="CJ267" s="6">
        <v>0</v>
      </c>
      <c r="CK267" s="6">
        <v>0</v>
      </c>
      <c r="CL267" s="6">
        <v>0</v>
      </c>
      <c r="CM267" s="6">
        <v>0</v>
      </c>
      <c r="CN267" s="6">
        <v>0</v>
      </c>
      <c r="CO267" s="6">
        <v>0</v>
      </c>
      <c r="CP267" s="6">
        <v>0</v>
      </c>
      <c r="CQ267" s="6">
        <v>0</v>
      </c>
      <c r="CR267" s="6">
        <v>243973.61</v>
      </c>
      <c r="CS267" s="6">
        <v>346625.37</v>
      </c>
      <c r="CT267" s="6">
        <v>93708</v>
      </c>
      <c r="CU267" s="6">
        <v>0</v>
      </c>
      <c r="CV267" s="6">
        <v>0</v>
      </c>
      <c r="CW267" s="6">
        <v>0</v>
      </c>
      <c r="CX267" s="6">
        <v>0</v>
      </c>
      <c r="CY267" s="6">
        <v>0</v>
      </c>
      <c r="CZ267" s="6">
        <v>0</v>
      </c>
      <c r="DA267" s="6">
        <v>35396</v>
      </c>
      <c r="DB267" s="6">
        <v>92123.75</v>
      </c>
      <c r="DC267" s="6">
        <v>250000</v>
      </c>
      <c r="DD267" s="6">
        <v>0</v>
      </c>
      <c r="DE267" s="6">
        <v>0</v>
      </c>
      <c r="DF267" s="6">
        <v>31350</v>
      </c>
      <c r="DG267" s="6">
        <v>1022071.73</v>
      </c>
      <c r="DH267" s="6">
        <v>0</v>
      </c>
      <c r="DI267" s="6">
        <v>0</v>
      </c>
      <c r="DJ267" s="6">
        <v>0</v>
      </c>
      <c r="DK267" s="6">
        <v>0</v>
      </c>
      <c r="DL267" s="6">
        <v>0</v>
      </c>
      <c r="DM267" s="6">
        <v>0</v>
      </c>
      <c r="DN267" s="6">
        <v>0</v>
      </c>
      <c r="DO267" s="6">
        <v>0</v>
      </c>
      <c r="DP267" s="6">
        <v>0</v>
      </c>
      <c r="DQ267" s="6">
        <v>0</v>
      </c>
      <c r="DR267" s="6">
        <v>4130320.84</v>
      </c>
      <c r="DS267" s="6">
        <v>31350</v>
      </c>
      <c r="DT267" s="6">
        <v>3322.73</v>
      </c>
      <c r="DU267" s="6">
        <v>0</v>
      </c>
      <c r="DV267" s="6">
        <v>0</v>
      </c>
      <c r="DW267" s="6">
        <v>52001.86</v>
      </c>
      <c r="DX267" s="6">
        <v>0</v>
      </c>
      <c r="DY267" s="6">
        <v>0</v>
      </c>
      <c r="DZ267" s="6" t="s">
        <v>134</v>
      </c>
      <c r="EA267" s="6" t="s">
        <v>135</v>
      </c>
      <c r="EB267" s="6" t="s">
        <v>154</v>
      </c>
    </row>
    <row r="268" spans="1:132" ht="12" customHeight="1" x14ac:dyDescent="0.25">
      <c r="A268" s="6">
        <v>2022</v>
      </c>
      <c r="B268" s="6" t="s">
        <v>1040</v>
      </c>
      <c r="C268" s="6" t="s">
        <v>447</v>
      </c>
      <c r="D268" s="6" t="s">
        <v>863</v>
      </c>
      <c r="E268" s="6" t="s">
        <v>450</v>
      </c>
      <c r="F268" s="6" t="s">
        <v>139</v>
      </c>
      <c r="G268" s="6">
        <v>0</v>
      </c>
      <c r="H268" s="6">
        <v>0</v>
      </c>
      <c r="I268" s="6">
        <v>0</v>
      </c>
      <c r="J268" s="6">
        <v>0</v>
      </c>
      <c r="K268" s="6">
        <v>248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248</v>
      </c>
      <c r="S268" s="6">
        <v>248</v>
      </c>
      <c r="T268" s="6">
        <v>55527</v>
      </c>
      <c r="U268" s="6">
        <v>23.1</v>
      </c>
      <c r="V268" s="6">
        <v>78193.5</v>
      </c>
      <c r="W268" s="6">
        <v>26998.36</v>
      </c>
      <c r="X268" s="6">
        <v>5629.6</v>
      </c>
      <c r="Y268" s="6">
        <v>5389.04</v>
      </c>
      <c r="Z268" s="6">
        <v>1969461.82</v>
      </c>
      <c r="AA268" s="6">
        <v>2418892.9</v>
      </c>
      <c r="AB268" s="6">
        <v>1969461.82</v>
      </c>
      <c r="AC268" s="6">
        <v>0.81420000000000003</v>
      </c>
      <c r="AD268" s="6">
        <v>1969461.82</v>
      </c>
      <c r="AE268" s="6">
        <v>2418892.9</v>
      </c>
      <c r="AF268" s="6">
        <v>964010.48</v>
      </c>
      <c r="AG268" s="6">
        <v>0</v>
      </c>
      <c r="AH268" s="6">
        <v>51732.800000000003</v>
      </c>
      <c r="AI268" s="6">
        <v>0</v>
      </c>
      <c r="AJ268" s="63">
        <v>170014.61</v>
      </c>
      <c r="AK268" s="6">
        <v>0</v>
      </c>
      <c r="AL268" s="6">
        <v>359.1</v>
      </c>
      <c r="AM268" s="63">
        <v>684011.25</v>
      </c>
      <c r="AN268" s="6">
        <v>0</v>
      </c>
      <c r="AO268" s="6">
        <v>97610.69</v>
      </c>
      <c r="AP268" s="6">
        <v>0</v>
      </c>
      <c r="AQ268" s="6">
        <v>1</v>
      </c>
      <c r="AR268" s="6">
        <v>0</v>
      </c>
      <c r="AS268" s="6">
        <v>0</v>
      </c>
      <c r="AT268" s="6">
        <v>5565441</v>
      </c>
      <c r="AU268" s="6">
        <v>0</v>
      </c>
      <c r="AV268" s="6">
        <v>38975</v>
      </c>
      <c r="AW268" s="6">
        <v>0</v>
      </c>
      <c r="AX268" s="6">
        <v>0</v>
      </c>
      <c r="AY268" s="6">
        <v>17.55</v>
      </c>
      <c r="AZ268" s="6">
        <v>0</v>
      </c>
      <c r="BA268" s="6">
        <v>5565</v>
      </c>
      <c r="BB268" s="6">
        <v>17.55</v>
      </c>
      <c r="BC268" s="6">
        <v>14.33</v>
      </c>
      <c r="BD268" s="6">
        <v>6.9</v>
      </c>
      <c r="BE268" s="6">
        <v>0</v>
      </c>
      <c r="BF268" s="6">
        <v>0</v>
      </c>
      <c r="BG268" s="6">
        <v>0</v>
      </c>
      <c r="BH268" s="6">
        <v>0</v>
      </c>
      <c r="BI268" s="6">
        <v>0</v>
      </c>
      <c r="BJ268" s="6">
        <v>0</v>
      </c>
      <c r="BK268" s="6">
        <v>0</v>
      </c>
      <c r="BL268" s="6">
        <v>2.4500000000000002</v>
      </c>
      <c r="BM268" s="6">
        <v>192000</v>
      </c>
      <c r="BN268" s="6">
        <v>487343.34</v>
      </c>
      <c r="BO268" s="6">
        <v>50677.59</v>
      </c>
      <c r="BP268" s="6">
        <v>475000</v>
      </c>
      <c r="BQ268" s="6">
        <v>0</v>
      </c>
      <c r="BR268" s="6">
        <v>0</v>
      </c>
      <c r="BS268" s="6">
        <v>1495.81</v>
      </c>
      <c r="BT268" s="6">
        <v>235976.35</v>
      </c>
      <c r="BU268" s="6">
        <v>0</v>
      </c>
      <c r="BV268" s="6">
        <v>143914.56</v>
      </c>
      <c r="BW268" s="6">
        <v>0</v>
      </c>
      <c r="BX268" s="6">
        <v>77061.94</v>
      </c>
      <c r="BY268" s="6">
        <v>448945.54</v>
      </c>
      <c r="BZ268" s="6">
        <v>50677.59</v>
      </c>
      <c r="CA268" s="6">
        <v>53959.94</v>
      </c>
      <c r="CB268" s="6">
        <v>0</v>
      </c>
      <c r="CC268" s="6">
        <v>0</v>
      </c>
      <c r="CD268" s="6">
        <v>0</v>
      </c>
      <c r="CE268" s="6">
        <v>235976.35</v>
      </c>
      <c r="CF268" s="6">
        <v>0</v>
      </c>
      <c r="CG268" s="6">
        <v>104017.13</v>
      </c>
      <c r="CH268" s="6">
        <v>0</v>
      </c>
      <c r="CI268" s="6">
        <v>0</v>
      </c>
      <c r="CJ268" s="6">
        <v>0</v>
      </c>
      <c r="CK268" s="6">
        <v>0</v>
      </c>
      <c r="CL268" s="6">
        <v>0</v>
      </c>
      <c r="CM268" s="6">
        <v>0</v>
      </c>
      <c r="CN268" s="6">
        <v>0</v>
      </c>
      <c r="CO268" s="6">
        <v>0</v>
      </c>
      <c r="CP268" s="6">
        <v>0</v>
      </c>
      <c r="CQ268" s="6">
        <v>0</v>
      </c>
      <c r="CR268" s="6">
        <v>97610.69</v>
      </c>
      <c r="CS268" s="6">
        <v>79738.06</v>
      </c>
      <c r="CT268" s="6">
        <v>38397.800000000003</v>
      </c>
      <c r="CU268" s="6">
        <v>0</v>
      </c>
      <c r="CV268" s="6">
        <v>0</v>
      </c>
      <c r="CW268" s="6">
        <v>0</v>
      </c>
      <c r="CX268" s="6">
        <v>0</v>
      </c>
      <c r="CY268" s="6">
        <v>0</v>
      </c>
      <c r="CZ268" s="6">
        <v>0</v>
      </c>
      <c r="DA268" s="6">
        <v>13638</v>
      </c>
      <c r="DB268" s="6">
        <v>38400</v>
      </c>
      <c r="DC268" s="6">
        <v>95000</v>
      </c>
      <c r="DD268" s="6">
        <v>0</v>
      </c>
      <c r="DE268" s="6">
        <v>0</v>
      </c>
      <c r="DF268" s="6">
        <v>17600</v>
      </c>
      <c r="DG268" s="6">
        <v>421040.06</v>
      </c>
      <c r="DH268" s="6">
        <v>0</v>
      </c>
      <c r="DI268" s="6">
        <v>0</v>
      </c>
      <c r="DJ268" s="6">
        <v>0</v>
      </c>
      <c r="DK268" s="6">
        <v>0</v>
      </c>
      <c r="DL268" s="6">
        <v>0</v>
      </c>
      <c r="DM268" s="6">
        <v>0</v>
      </c>
      <c r="DN268" s="6">
        <v>0</v>
      </c>
      <c r="DO268" s="6">
        <v>0</v>
      </c>
      <c r="DP268" s="6">
        <v>0</v>
      </c>
      <c r="DQ268" s="6">
        <v>0</v>
      </c>
      <c r="DR268" s="6">
        <v>1871492.03</v>
      </c>
      <c r="DS268" s="6">
        <v>17600</v>
      </c>
      <c r="DT268" s="6">
        <v>1495.81</v>
      </c>
      <c r="DU268" s="6">
        <v>0</v>
      </c>
      <c r="DV268" s="6">
        <v>0</v>
      </c>
      <c r="DW268" s="6">
        <v>26259.43</v>
      </c>
      <c r="DX268" s="6">
        <v>0</v>
      </c>
      <c r="DY268" s="6">
        <v>0</v>
      </c>
      <c r="DZ268" s="6" t="s">
        <v>134</v>
      </c>
      <c r="EA268" s="6" t="s">
        <v>135</v>
      </c>
      <c r="EB268" s="6" t="s">
        <v>154</v>
      </c>
    </row>
    <row r="269" spans="1:132" ht="12" customHeight="1" x14ac:dyDescent="0.25">
      <c r="A269" s="6">
        <v>2022</v>
      </c>
      <c r="B269" s="6" t="s">
        <v>1040</v>
      </c>
      <c r="C269" s="6" t="s">
        <v>447</v>
      </c>
      <c r="D269" s="6" t="s">
        <v>864</v>
      </c>
      <c r="E269" s="6" t="s">
        <v>451</v>
      </c>
      <c r="F269" s="6" t="s">
        <v>133</v>
      </c>
      <c r="G269" s="6">
        <v>156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46</v>
      </c>
      <c r="O269" s="6">
        <v>0</v>
      </c>
      <c r="P269" s="6">
        <v>0</v>
      </c>
      <c r="Q269" s="6">
        <v>202</v>
      </c>
      <c r="R269" s="6">
        <v>0</v>
      </c>
      <c r="S269" s="6">
        <v>202</v>
      </c>
      <c r="T269" s="6">
        <v>12711</v>
      </c>
      <c r="U269" s="6">
        <v>21.35</v>
      </c>
      <c r="V269" s="6">
        <v>72269.75</v>
      </c>
      <c r="W269" s="6">
        <v>8415.93</v>
      </c>
      <c r="X269" s="6">
        <v>4585.3999999999996</v>
      </c>
      <c r="Y269" s="6">
        <v>4389.46</v>
      </c>
      <c r="Z269" s="6">
        <v>1277313.3600000001</v>
      </c>
      <c r="AA269" s="6">
        <v>1583955.94</v>
      </c>
      <c r="AB269" s="6">
        <v>1609692</v>
      </c>
      <c r="AC269" s="6">
        <v>1.0162</v>
      </c>
      <c r="AD269" s="6">
        <v>1588233.39</v>
      </c>
      <c r="AE269" s="6">
        <v>1609692.52</v>
      </c>
      <c r="AF269" s="6">
        <v>629959.11</v>
      </c>
      <c r="AG269" s="6">
        <v>0</v>
      </c>
      <c r="AH269" s="6">
        <v>30977.1</v>
      </c>
      <c r="AI269" s="6">
        <v>10325.700000000001</v>
      </c>
      <c r="AJ269" s="63">
        <v>31835.53</v>
      </c>
      <c r="AK269" s="6">
        <v>0</v>
      </c>
      <c r="AL269" s="6">
        <v>34060.870000000003</v>
      </c>
      <c r="AM269" s="63">
        <v>169030.54</v>
      </c>
      <c r="AN269" s="6">
        <v>310914.2</v>
      </c>
      <c r="AO269" s="6">
        <v>0</v>
      </c>
      <c r="AP269" s="6">
        <v>1</v>
      </c>
      <c r="AQ269" s="6">
        <v>0</v>
      </c>
      <c r="AR269" s="6">
        <v>332378.64</v>
      </c>
      <c r="AS269" s="6">
        <v>0</v>
      </c>
      <c r="AT269" s="6">
        <v>9894189</v>
      </c>
      <c r="AU269" s="6">
        <v>5378</v>
      </c>
      <c r="AV269" s="6">
        <v>0</v>
      </c>
      <c r="AW269" s="6">
        <v>0</v>
      </c>
      <c r="AX269" s="6">
        <v>31.43</v>
      </c>
      <c r="AY269" s="6">
        <v>0</v>
      </c>
      <c r="AZ269" s="6">
        <v>33.590000000000003</v>
      </c>
      <c r="BA269" s="6">
        <v>9894</v>
      </c>
      <c r="BB269" s="6">
        <v>65.02</v>
      </c>
      <c r="BC269" s="6">
        <v>16.87</v>
      </c>
      <c r="BD269" s="6">
        <v>0</v>
      </c>
      <c r="BE269" s="6">
        <v>0</v>
      </c>
      <c r="BF269" s="6">
        <v>0</v>
      </c>
      <c r="BG269" s="6">
        <v>0.99</v>
      </c>
      <c r="BH269" s="6">
        <v>0</v>
      </c>
      <c r="BI269" s="6">
        <v>0</v>
      </c>
      <c r="BJ269" s="6">
        <v>0</v>
      </c>
      <c r="BK269" s="6">
        <v>0</v>
      </c>
      <c r="BL269" s="6">
        <v>0</v>
      </c>
      <c r="BM269" s="6">
        <v>309600</v>
      </c>
      <c r="BN269" s="6">
        <v>0</v>
      </c>
      <c r="BO269" s="6">
        <v>0</v>
      </c>
      <c r="BP269" s="6">
        <v>290000</v>
      </c>
      <c r="BQ269" s="6">
        <v>12000</v>
      </c>
      <c r="BR269" s="6">
        <v>0</v>
      </c>
      <c r="BS269" s="6">
        <v>972.13</v>
      </c>
      <c r="BT269" s="6">
        <v>0</v>
      </c>
      <c r="BU269" s="6">
        <v>0</v>
      </c>
      <c r="BV269" s="6">
        <v>0</v>
      </c>
      <c r="BW269" s="6">
        <v>0</v>
      </c>
      <c r="BX269" s="6">
        <v>34218.43</v>
      </c>
      <c r="BY269" s="6">
        <v>0</v>
      </c>
      <c r="BZ269" s="6">
        <v>0</v>
      </c>
      <c r="CA269" s="6">
        <v>37073.01</v>
      </c>
      <c r="CB269" s="6">
        <v>2212.69</v>
      </c>
      <c r="CC269" s="6">
        <v>0</v>
      </c>
      <c r="CD269" s="6">
        <v>2.0099999999999998</v>
      </c>
      <c r="CE269" s="6">
        <v>0</v>
      </c>
      <c r="CF269" s="6">
        <v>0</v>
      </c>
      <c r="CG269" s="6">
        <v>0</v>
      </c>
      <c r="CH269" s="6">
        <v>0</v>
      </c>
      <c r="CI269" s="6">
        <v>0</v>
      </c>
      <c r="CJ269" s="6">
        <v>0</v>
      </c>
      <c r="CK269" s="6">
        <v>0</v>
      </c>
      <c r="CL269" s="6">
        <v>0</v>
      </c>
      <c r="CM269" s="6">
        <v>0</v>
      </c>
      <c r="CN269" s="6">
        <v>0</v>
      </c>
      <c r="CO269" s="6">
        <v>0</v>
      </c>
      <c r="CP269" s="6">
        <v>0</v>
      </c>
      <c r="CQ269" s="6">
        <v>0</v>
      </c>
      <c r="CR269" s="6">
        <v>643292.84</v>
      </c>
      <c r="CS269" s="6">
        <v>166929.15</v>
      </c>
      <c r="CT269" s="6">
        <v>0</v>
      </c>
      <c r="CU269" s="6">
        <v>0</v>
      </c>
      <c r="CV269" s="6">
        <v>9787.31</v>
      </c>
      <c r="CW269" s="6">
        <v>0</v>
      </c>
      <c r="CX269" s="6">
        <v>0</v>
      </c>
      <c r="CY269" s="6">
        <v>0</v>
      </c>
      <c r="CZ269" s="6">
        <v>0</v>
      </c>
      <c r="DA269" s="6">
        <v>0</v>
      </c>
      <c r="DB269" s="6">
        <v>61920</v>
      </c>
      <c r="DC269" s="6">
        <v>58000</v>
      </c>
      <c r="DD269" s="6">
        <v>4200</v>
      </c>
      <c r="DE269" s="6">
        <v>0</v>
      </c>
      <c r="DF269" s="6">
        <v>54226.21</v>
      </c>
      <c r="DG269" s="6">
        <v>252926.99</v>
      </c>
      <c r="DH269" s="6">
        <v>0</v>
      </c>
      <c r="DI269" s="6">
        <v>0</v>
      </c>
      <c r="DJ269" s="6">
        <v>0</v>
      </c>
      <c r="DK269" s="6">
        <v>0</v>
      </c>
      <c r="DL269" s="6">
        <v>0</v>
      </c>
      <c r="DM269" s="6">
        <v>0</v>
      </c>
      <c r="DN269" s="6">
        <v>0</v>
      </c>
      <c r="DO269" s="6">
        <v>0</v>
      </c>
      <c r="DP269" s="6">
        <v>0</v>
      </c>
      <c r="DQ269" s="6">
        <v>0</v>
      </c>
      <c r="DR269" s="6">
        <v>932338.29</v>
      </c>
      <c r="DS269" s="6">
        <v>54226.21</v>
      </c>
      <c r="DT269" s="6">
        <v>970.12</v>
      </c>
      <c r="DU269" s="6">
        <v>0</v>
      </c>
      <c r="DV269" s="6">
        <v>0</v>
      </c>
      <c r="DW269" s="6">
        <v>0</v>
      </c>
      <c r="DX269" s="6">
        <v>0</v>
      </c>
      <c r="DY269" s="6">
        <v>0</v>
      </c>
      <c r="DZ269" s="6" t="s">
        <v>140</v>
      </c>
      <c r="EA269" s="10">
        <v>0</v>
      </c>
      <c r="EB269" s="6" t="s">
        <v>141</v>
      </c>
    </row>
    <row r="270" spans="1:132" ht="12" customHeight="1" x14ac:dyDescent="0.25">
      <c r="A270" s="6">
        <v>2022</v>
      </c>
      <c r="B270" s="6" t="s">
        <v>1040</v>
      </c>
      <c r="C270" s="6" t="s">
        <v>447</v>
      </c>
      <c r="D270" s="6" t="s">
        <v>865</v>
      </c>
      <c r="E270" s="6" t="s">
        <v>452</v>
      </c>
      <c r="F270" s="6" t="s">
        <v>139</v>
      </c>
      <c r="G270" s="6">
        <v>0</v>
      </c>
      <c r="H270" s="6">
        <v>0</v>
      </c>
      <c r="I270" s="6">
        <v>0</v>
      </c>
      <c r="J270" s="6">
        <v>0</v>
      </c>
      <c r="K270" s="6">
        <v>85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85</v>
      </c>
      <c r="S270" s="6">
        <v>85</v>
      </c>
      <c r="T270" s="6">
        <v>5798</v>
      </c>
      <c r="U270" s="6">
        <v>8.6489999999999991</v>
      </c>
      <c r="V270" s="6">
        <v>29276.87</v>
      </c>
      <c r="W270" s="6">
        <v>2343.83</v>
      </c>
      <c r="X270" s="6">
        <v>1929.5</v>
      </c>
      <c r="Y270" s="6">
        <v>1847.05</v>
      </c>
      <c r="Z270" s="6">
        <v>827140.3</v>
      </c>
      <c r="AA270" s="6">
        <v>1029167.5</v>
      </c>
      <c r="AB270" s="6">
        <v>1069864</v>
      </c>
      <c r="AC270" s="6">
        <v>1.0395000000000001</v>
      </c>
      <c r="AD270" s="6">
        <v>1069864.94</v>
      </c>
      <c r="AE270" s="6">
        <v>1069864.94</v>
      </c>
      <c r="AF270" s="6">
        <v>427753.52</v>
      </c>
      <c r="AG270" s="6">
        <v>0</v>
      </c>
      <c r="AH270" s="6">
        <v>13298.25</v>
      </c>
      <c r="AI270" s="6">
        <v>4432.75</v>
      </c>
      <c r="AJ270" s="63">
        <v>61913.82</v>
      </c>
      <c r="AK270" s="6">
        <v>0</v>
      </c>
      <c r="AL270" s="6">
        <v>10341.15</v>
      </c>
      <c r="AM270" s="63">
        <v>194275.44</v>
      </c>
      <c r="AN270" s="6">
        <v>0</v>
      </c>
      <c r="AO270" s="6">
        <v>140276.69</v>
      </c>
      <c r="AP270" s="6">
        <v>0</v>
      </c>
      <c r="AQ270" s="6">
        <v>1</v>
      </c>
      <c r="AR270" s="6">
        <v>242723.7</v>
      </c>
      <c r="AS270" s="6">
        <v>0</v>
      </c>
      <c r="AT270" s="6">
        <v>8287481</v>
      </c>
      <c r="AU270" s="6">
        <v>0</v>
      </c>
      <c r="AV270" s="6">
        <v>11482</v>
      </c>
      <c r="AW270" s="6">
        <v>0</v>
      </c>
      <c r="AX270" s="6">
        <v>0</v>
      </c>
      <c r="AY270" s="6">
        <v>16.920000000000002</v>
      </c>
      <c r="AZ270" s="6">
        <v>29.29</v>
      </c>
      <c r="BA270" s="6">
        <v>8287</v>
      </c>
      <c r="BB270" s="6">
        <v>46.21</v>
      </c>
      <c r="BC270" s="6">
        <v>14.93</v>
      </c>
      <c r="BD270" s="6">
        <v>0</v>
      </c>
      <c r="BE270" s="6">
        <v>0</v>
      </c>
      <c r="BF270" s="6">
        <v>0</v>
      </c>
      <c r="BG270" s="6">
        <v>0.98</v>
      </c>
      <c r="BH270" s="6">
        <v>0</v>
      </c>
      <c r="BI270" s="6">
        <v>0</v>
      </c>
      <c r="BJ270" s="6">
        <v>0</v>
      </c>
      <c r="BK270" s="6">
        <v>0</v>
      </c>
      <c r="BL270" s="6">
        <v>0</v>
      </c>
      <c r="BM270" s="6">
        <v>196600</v>
      </c>
      <c r="BN270" s="6">
        <v>0</v>
      </c>
      <c r="BO270" s="6">
        <v>0</v>
      </c>
      <c r="BP270" s="6">
        <v>225000</v>
      </c>
      <c r="BQ270" s="6">
        <v>12000</v>
      </c>
      <c r="BR270" s="6">
        <v>0</v>
      </c>
      <c r="BS270" s="6">
        <v>628.95000000000005</v>
      </c>
      <c r="BT270" s="6">
        <v>2.84</v>
      </c>
      <c r="BU270" s="6">
        <v>0</v>
      </c>
      <c r="BV270" s="6">
        <v>0</v>
      </c>
      <c r="BW270" s="6">
        <v>0</v>
      </c>
      <c r="BX270" s="6">
        <v>0</v>
      </c>
      <c r="BY270" s="6">
        <v>0</v>
      </c>
      <c r="BZ270" s="6">
        <v>0</v>
      </c>
      <c r="CA270" s="6">
        <v>71693.87</v>
      </c>
      <c r="CB270" s="6">
        <v>3890.91</v>
      </c>
      <c r="CC270" s="6">
        <v>0</v>
      </c>
      <c r="CD270" s="6">
        <v>0.74</v>
      </c>
      <c r="CE270" s="6">
        <v>2.84</v>
      </c>
      <c r="CF270" s="6">
        <v>0</v>
      </c>
      <c r="CG270" s="6">
        <v>0</v>
      </c>
      <c r="CH270" s="6">
        <v>0</v>
      </c>
      <c r="CI270" s="6">
        <v>0</v>
      </c>
      <c r="CJ270" s="6">
        <v>0</v>
      </c>
      <c r="CK270" s="6">
        <v>0</v>
      </c>
      <c r="CL270" s="6">
        <v>0</v>
      </c>
      <c r="CM270" s="6">
        <v>0</v>
      </c>
      <c r="CN270" s="6">
        <v>0</v>
      </c>
      <c r="CO270" s="6">
        <v>0</v>
      </c>
      <c r="CP270" s="6">
        <v>0</v>
      </c>
      <c r="CQ270" s="6">
        <v>0</v>
      </c>
      <c r="CR270" s="6">
        <v>383000.39</v>
      </c>
      <c r="CS270" s="6">
        <v>123767.33</v>
      </c>
      <c r="CT270" s="6">
        <v>0</v>
      </c>
      <c r="CU270" s="6">
        <v>0</v>
      </c>
      <c r="CV270" s="6">
        <v>8109.09</v>
      </c>
      <c r="CW270" s="6">
        <v>0</v>
      </c>
      <c r="CX270" s="6">
        <v>0</v>
      </c>
      <c r="CY270" s="6">
        <v>0</v>
      </c>
      <c r="CZ270" s="6">
        <v>0</v>
      </c>
      <c r="DA270" s="6">
        <v>0</v>
      </c>
      <c r="DB270" s="6">
        <v>31478.12</v>
      </c>
      <c r="DC270" s="6">
        <v>45000</v>
      </c>
      <c r="DD270" s="6">
        <v>4200</v>
      </c>
      <c r="DE270" s="6">
        <v>0</v>
      </c>
      <c r="DF270" s="6">
        <v>36416.33</v>
      </c>
      <c r="DG270" s="6">
        <v>153306.13</v>
      </c>
      <c r="DH270" s="6">
        <v>0</v>
      </c>
      <c r="DI270" s="6">
        <v>0</v>
      </c>
      <c r="DJ270" s="6">
        <v>0</v>
      </c>
      <c r="DK270" s="6">
        <v>0</v>
      </c>
      <c r="DL270" s="6">
        <v>0</v>
      </c>
      <c r="DM270" s="6">
        <v>0</v>
      </c>
      <c r="DN270" s="6">
        <v>0</v>
      </c>
      <c r="DO270" s="6">
        <v>0</v>
      </c>
      <c r="DP270" s="6">
        <v>0</v>
      </c>
      <c r="DQ270" s="6">
        <v>0</v>
      </c>
      <c r="DR270" s="6">
        <v>676522.46</v>
      </c>
      <c r="DS270" s="6">
        <v>36416.339999999997</v>
      </c>
      <c r="DT270" s="6">
        <v>628.21</v>
      </c>
      <c r="DU270" s="6">
        <v>0</v>
      </c>
      <c r="DV270" s="6">
        <v>0</v>
      </c>
      <c r="DW270" s="6">
        <v>0</v>
      </c>
      <c r="DX270" s="6">
        <v>0</v>
      </c>
      <c r="DY270" s="6">
        <v>0</v>
      </c>
      <c r="DZ270" s="6" t="s">
        <v>140</v>
      </c>
      <c r="EA270" s="10">
        <v>0</v>
      </c>
      <c r="EB270" s="6" t="s">
        <v>141</v>
      </c>
    </row>
    <row r="271" spans="1:132" ht="12" customHeight="1" x14ac:dyDescent="0.25">
      <c r="A271" s="6">
        <v>2022</v>
      </c>
      <c r="B271" s="6" t="s">
        <v>1040</v>
      </c>
      <c r="C271" s="6" t="s">
        <v>447</v>
      </c>
      <c r="D271" s="6" t="s">
        <v>866</v>
      </c>
      <c r="E271" s="6" t="s">
        <v>453</v>
      </c>
      <c r="F271" s="6" t="s">
        <v>133</v>
      </c>
      <c r="G271" s="6">
        <v>430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126</v>
      </c>
      <c r="O271" s="6">
        <v>0</v>
      </c>
      <c r="P271" s="6">
        <v>0</v>
      </c>
      <c r="Q271" s="6">
        <v>556</v>
      </c>
      <c r="R271" s="6">
        <v>0</v>
      </c>
      <c r="S271" s="6">
        <v>556</v>
      </c>
      <c r="T271" s="6">
        <v>101688</v>
      </c>
      <c r="U271" s="6">
        <v>39.590000000000003</v>
      </c>
      <c r="V271" s="6">
        <v>134012.15</v>
      </c>
      <c r="W271" s="6">
        <v>64909.53</v>
      </c>
      <c r="X271" s="6">
        <v>12621.2</v>
      </c>
      <c r="Y271" s="6">
        <v>12081.88</v>
      </c>
      <c r="Z271" s="6">
        <v>3440215.71</v>
      </c>
      <c r="AA271" s="6">
        <v>4261305.04</v>
      </c>
      <c r="AB271" s="6">
        <v>3551794.79</v>
      </c>
      <c r="AC271" s="6">
        <v>0.83350000000000002</v>
      </c>
      <c r="AD271" s="6">
        <v>3551794.79</v>
      </c>
      <c r="AE271" s="6">
        <v>4261305.04</v>
      </c>
      <c r="AF271" s="6">
        <v>1607896.32</v>
      </c>
      <c r="AG271" s="6">
        <v>0</v>
      </c>
      <c r="AH271" s="6">
        <v>169454.39</v>
      </c>
      <c r="AI271" s="6">
        <v>0</v>
      </c>
      <c r="AJ271" s="63">
        <v>354150.94</v>
      </c>
      <c r="AK271" s="6">
        <v>0</v>
      </c>
      <c r="AL271" s="6">
        <v>11744.25</v>
      </c>
      <c r="AM271" s="63">
        <v>1196861.96</v>
      </c>
      <c r="AN271" s="6">
        <v>138430.35999999999</v>
      </c>
      <c r="AO271" s="6">
        <v>0</v>
      </c>
      <c r="AP271" s="6">
        <v>1</v>
      </c>
      <c r="AQ271" s="6">
        <v>0</v>
      </c>
      <c r="AR271" s="6">
        <v>102094.75</v>
      </c>
      <c r="AS271" s="6">
        <v>9484.33</v>
      </c>
      <c r="AT271" s="6">
        <v>4465865</v>
      </c>
      <c r="AU271" s="6">
        <v>38596</v>
      </c>
      <c r="AV271" s="6">
        <v>0</v>
      </c>
      <c r="AW271" s="6">
        <v>0</v>
      </c>
      <c r="AX271" s="6">
        <v>31.01</v>
      </c>
      <c r="AY271" s="6">
        <v>0</v>
      </c>
      <c r="AZ271" s="6">
        <v>22.86</v>
      </c>
      <c r="BA271" s="6">
        <v>4466</v>
      </c>
      <c r="BB271" s="6">
        <v>53.87</v>
      </c>
      <c r="BC271" s="6">
        <v>9.9</v>
      </c>
      <c r="BD271" s="6">
        <v>14.8</v>
      </c>
      <c r="BE271" s="6">
        <v>0</v>
      </c>
      <c r="BF271" s="6">
        <v>0</v>
      </c>
      <c r="BG271" s="6">
        <v>0</v>
      </c>
      <c r="BH271" s="6">
        <v>0</v>
      </c>
      <c r="BI271" s="6">
        <v>0</v>
      </c>
      <c r="BJ271" s="6">
        <v>0</v>
      </c>
      <c r="BK271" s="6">
        <v>0</v>
      </c>
      <c r="BL271" s="6">
        <v>5.34</v>
      </c>
      <c r="BM271" s="6">
        <v>110000</v>
      </c>
      <c r="BN271" s="6">
        <v>386221.85</v>
      </c>
      <c r="BO271" s="6">
        <v>8.7799999999999994</v>
      </c>
      <c r="BP271" s="6">
        <v>700000</v>
      </c>
      <c r="BQ271" s="6">
        <v>0</v>
      </c>
      <c r="BR271" s="6">
        <v>0</v>
      </c>
      <c r="BS271" s="6">
        <v>10033.42</v>
      </c>
      <c r="BT271" s="6">
        <v>111031.16</v>
      </c>
      <c r="BU271" s="6">
        <v>0</v>
      </c>
      <c r="BV271" s="6">
        <v>215664.76</v>
      </c>
      <c r="BW271" s="6">
        <v>0</v>
      </c>
      <c r="BX271" s="6">
        <v>53093.17</v>
      </c>
      <c r="BY271" s="6">
        <v>320144.58</v>
      </c>
      <c r="BZ271" s="6">
        <v>8.7799999999999994</v>
      </c>
      <c r="CA271" s="6">
        <v>172870.35</v>
      </c>
      <c r="CB271" s="6">
        <v>0</v>
      </c>
      <c r="CC271" s="6">
        <v>0</v>
      </c>
      <c r="CD271" s="6">
        <v>7420.57</v>
      </c>
      <c r="CE271" s="6">
        <v>111031.16</v>
      </c>
      <c r="CF271" s="6">
        <v>0</v>
      </c>
      <c r="CG271" s="6">
        <v>140564.76</v>
      </c>
      <c r="CH271" s="6">
        <v>0</v>
      </c>
      <c r="CI271" s="6">
        <v>0</v>
      </c>
      <c r="CJ271" s="6">
        <v>0</v>
      </c>
      <c r="CK271" s="6">
        <v>0</v>
      </c>
      <c r="CL271" s="6">
        <v>0</v>
      </c>
      <c r="CM271" s="6">
        <v>0</v>
      </c>
      <c r="CN271" s="6">
        <v>0</v>
      </c>
      <c r="CO271" s="6">
        <v>0</v>
      </c>
      <c r="CP271" s="6">
        <v>0</v>
      </c>
      <c r="CQ271" s="6">
        <v>0</v>
      </c>
      <c r="CR271" s="6">
        <v>240525.11</v>
      </c>
      <c r="CS271" s="6">
        <v>44212.2</v>
      </c>
      <c r="CT271" s="6">
        <v>66077.27</v>
      </c>
      <c r="CU271" s="6">
        <v>0</v>
      </c>
      <c r="CV271" s="6">
        <v>0</v>
      </c>
      <c r="CW271" s="6">
        <v>0</v>
      </c>
      <c r="CX271" s="6">
        <v>0</v>
      </c>
      <c r="CY271" s="6">
        <v>0</v>
      </c>
      <c r="CZ271" s="6">
        <v>0</v>
      </c>
      <c r="DA271" s="6">
        <v>23844.15</v>
      </c>
      <c r="DB271" s="6">
        <v>22000</v>
      </c>
      <c r="DC271" s="6">
        <v>140000</v>
      </c>
      <c r="DD271" s="6">
        <v>0</v>
      </c>
      <c r="DE271" s="6">
        <v>0</v>
      </c>
      <c r="DF271" s="6">
        <v>6347.31</v>
      </c>
      <c r="DG271" s="6">
        <v>527129.65</v>
      </c>
      <c r="DH271" s="6">
        <v>0</v>
      </c>
      <c r="DI271" s="6">
        <v>0</v>
      </c>
      <c r="DJ271" s="6">
        <v>0</v>
      </c>
      <c r="DK271" s="6">
        <v>0</v>
      </c>
      <c r="DL271" s="6">
        <v>0</v>
      </c>
      <c r="DM271" s="6">
        <v>0</v>
      </c>
      <c r="DN271" s="6">
        <v>0</v>
      </c>
      <c r="DO271" s="6">
        <v>0</v>
      </c>
      <c r="DP271" s="6">
        <v>0</v>
      </c>
      <c r="DQ271" s="6">
        <v>0</v>
      </c>
      <c r="DR271" s="6">
        <v>3299525.43</v>
      </c>
      <c r="DS271" s="6">
        <v>6347.32</v>
      </c>
      <c r="DT271" s="6">
        <v>2612.85</v>
      </c>
      <c r="DU271" s="6">
        <v>0</v>
      </c>
      <c r="DV271" s="6">
        <v>0</v>
      </c>
      <c r="DW271" s="6">
        <v>51255.85</v>
      </c>
      <c r="DX271" s="6">
        <v>0</v>
      </c>
      <c r="DY271" s="6">
        <v>0</v>
      </c>
      <c r="DZ271" s="6" t="s">
        <v>134</v>
      </c>
      <c r="EA271" s="6" t="s">
        <v>135</v>
      </c>
      <c r="EB271" s="6" t="s">
        <v>148</v>
      </c>
    </row>
    <row r="272" spans="1:132" ht="12" customHeight="1" x14ac:dyDescent="0.25">
      <c r="A272" s="6">
        <v>2022</v>
      </c>
      <c r="B272" s="6" t="s">
        <v>1040</v>
      </c>
      <c r="C272" s="6" t="s">
        <v>447</v>
      </c>
      <c r="D272" s="6" t="s">
        <v>867</v>
      </c>
      <c r="E272" s="6" t="s">
        <v>454</v>
      </c>
      <c r="F272" s="6" t="s">
        <v>139</v>
      </c>
      <c r="G272" s="6">
        <v>0</v>
      </c>
      <c r="H272" s="6">
        <v>0</v>
      </c>
      <c r="I272" s="6">
        <v>0</v>
      </c>
      <c r="J272" s="6">
        <v>0</v>
      </c>
      <c r="K272" s="6">
        <v>240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240</v>
      </c>
      <c r="S272" s="6">
        <v>240</v>
      </c>
      <c r="T272" s="6">
        <v>47276</v>
      </c>
      <c r="U272" s="6">
        <v>21.84</v>
      </c>
      <c r="V272" s="6">
        <v>73928.399999999994</v>
      </c>
      <c r="W272" s="6">
        <v>23368.720000000001</v>
      </c>
      <c r="X272" s="6">
        <v>5448</v>
      </c>
      <c r="Y272" s="6">
        <v>5215.2</v>
      </c>
      <c r="Z272" s="6">
        <v>1903768.32</v>
      </c>
      <c r="AA272" s="6">
        <v>2340901.3199999998</v>
      </c>
      <c r="AB272" s="6">
        <v>2291160.11</v>
      </c>
      <c r="AC272" s="6">
        <v>0.9788</v>
      </c>
      <c r="AD272" s="6">
        <v>2291160.11</v>
      </c>
      <c r="AE272" s="6">
        <v>2340901.3199999998</v>
      </c>
      <c r="AF272" s="6">
        <v>937829.69</v>
      </c>
      <c r="AG272" s="6">
        <v>0</v>
      </c>
      <c r="AH272" s="6">
        <v>50064</v>
      </c>
      <c r="AI272" s="6">
        <v>0</v>
      </c>
      <c r="AJ272" s="63">
        <v>175361.79</v>
      </c>
      <c r="AK272" s="6">
        <v>0</v>
      </c>
      <c r="AL272" s="6">
        <v>9224.11</v>
      </c>
      <c r="AM272" s="63">
        <v>612387.19999999995</v>
      </c>
      <c r="AN272" s="6">
        <v>0</v>
      </c>
      <c r="AO272" s="6">
        <v>146359</v>
      </c>
      <c r="AP272" s="6">
        <v>0</v>
      </c>
      <c r="AQ272" s="6">
        <v>1</v>
      </c>
      <c r="AR272" s="6">
        <v>380059.79</v>
      </c>
      <c r="AS272" s="6">
        <v>7332</v>
      </c>
      <c r="AT272" s="6">
        <v>7884934</v>
      </c>
      <c r="AU272" s="6">
        <v>0</v>
      </c>
      <c r="AV272" s="6">
        <v>32995</v>
      </c>
      <c r="AW272" s="6">
        <v>0</v>
      </c>
      <c r="AX272" s="6">
        <v>0</v>
      </c>
      <c r="AY272" s="6">
        <v>18.559999999999999</v>
      </c>
      <c r="AZ272" s="6">
        <v>48.2</v>
      </c>
      <c r="BA272" s="6">
        <v>7885</v>
      </c>
      <c r="BB272" s="6">
        <v>66.760000000000005</v>
      </c>
      <c r="BC272" s="6">
        <v>2.63</v>
      </c>
      <c r="BD272" s="6">
        <v>10.9</v>
      </c>
      <c r="BE272" s="6">
        <v>0.19</v>
      </c>
      <c r="BF272" s="6">
        <v>0</v>
      </c>
      <c r="BG272" s="6">
        <v>0</v>
      </c>
      <c r="BH272" s="6">
        <v>0</v>
      </c>
      <c r="BI272" s="6">
        <v>0</v>
      </c>
      <c r="BJ272" s="6">
        <v>0</v>
      </c>
      <c r="BK272" s="6">
        <v>0</v>
      </c>
      <c r="BL272" s="6">
        <v>1.35</v>
      </c>
      <c r="BM272" s="6">
        <v>76150</v>
      </c>
      <c r="BN272" s="6">
        <v>593058.21</v>
      </c>
      <c r="BO272" s="6">
        <v>1500</v>
      </c>
      <c r="BP272" s="6">
        <v>350000</v>
      </c>
      <c r="BQ272" s="6">
        <v>31428.35</v>
      </c>
      <c r="BR272" s="6">
        <v>0</v>
      </c>
      <c r="BS272" s="6">
        <v>33406.04</v>
      </c>
      <c r="BT272" s="6">
        <v>337757.67</v>
      </c>
      <c r="BU272" s="6">
        <v>0</v>
      </c>
      <c r="BV272" s="6">
        <v>245531.32</v>
      </c>
      <c r="BW272" s="6">
        <v>0</v>
      </c>
      <c r="BX272" s="6">
        <v>43239.45</v>
      </c>
      <c r="BY272" s="6">
        <v>507081.16</v>
      </c>
      <c r="BZ272" s="6">
        <v>3.81</v>
      </c>
      <c r="CA272" s="6">
        <v>0</v>
      </c>
      <c r="CB272" s="6">
        <v>31428.35</v>
      </c>
      <c r="CC272" s="6">
        <v>0</v>
      </c>
      <c r="CD272" s="6">
        <v>31960.12</v>
      </c>
      <c r="CE272" s="6">
        <v>337757.67</v>
      </c>
      <c r="CF272" s="6">
        <v>0</v>
      </c>
      <c r="CG272" s="6">
        <v>207931.32</v>
      </c>
      <c r="CH272" s="6">
        <v>0</v>
      </c>
      <c r="CI272" s="6">
        <v>0</v>
      </c>
      <c r="CJ272" s="6">
        <v>0</v>
      </c>
      <c r="CK272" s="6">
        <v>0</v>
      </c>
      <c r="CL272" s="6">
        <v>0</v>
      </c>
      <c r="CM272" s="6">
        <v>0</v>
      </c>
      <c r="CN272" s="6">
        <v>0</v>
      </c>
      <c r="CO272" s="6">
        <v>0</v>
      </c>
      <c r="CP272" s="6">
        <v>0</v>
      </c>
      <c r="CQ272" s="6">
        <v>0</v>
      </c>
      <c r="CR272" s="6">
        <v>526418.79</v>
      </c>
      <c r="CS272" s="6">
        <v>20757.82</v>
      </c>
      <c r="CT272" s="6">
        <v>85977.05</v>
      </c>
      <c r="CU272" s="6">
        <v>1496.19</v>
      </c>
      <c r="CV272" s="6">
        <v>0</v>
      </c>
      <c r="CW272" s="6">
        <v>0</v>
      </c>
      <c r="CX272" s="6">
        <v>0</v>
      </c>
      <c r="CY272" s="6">
        <v>0</v>
      </c>
      <c r="CZ272" s="6">
        <v>0</v>
      </c>
      <c r="DA272" s="6">
        <v>10614.49</v>
      </c>
      <c r="DB272" s="6">
        <v>15230</v>
      </c>
      <c r="DC272" s="6">
        <v>61445.440000000002</v>
      </c>
      <c r="DD272" s="6">
        <v>0</v>
      </c>
      <c r="DE272" s="6">
        <v>0</v>
      </c>
      <c r="DF272" s="6">
        <v>6076.36</v>
      </c>
      <c r="DG272" s="6">
        <v>350000</v>
      </c>
      <c r="DH272" s="6">
        <v>0</v>
      </c>
      <c r="DI272" s="6">
        <v>0</v>
      </c>
      <c r="DJ272" s="6">
        <v>0</v>
      </c>
      <c r="DK272" s="6">
        <v>0</v>
      </c>
      <c r="DL272" s="6">
        <v>0</v>
      </c>
      <c r="DM272" s="6">
        <v>0</v>
      </c>
      <c r="DN272" s="6">
        <v>0</v>
      </c>
      <c r="DO272" s="6">
        <v>0</v>
      </c>
      <c r="DP272" s="6">
        <v>0</v>
      </c>
      <c r="DQ272" s="6">
        <v>0</v>
      </c>
      <c r="DR272" s="6">
        <v>1755517.21</v>
      </c>
      <c r="DS272" s="6">
        <v>6076.37</v>
      </c>
      <c r="DT272" s="6">
        <v>1445.92</v>
      </c>
      <c r="DU272" s="6">
        <v>0</v>
      </c>
      <c r="DV272" s="6">
        <v>0</v>
      </c>
      <c r="DW272" s="6">
        <v>26985.51</v>
      </c>
      <c r="DX272" s="6">
        <v>0</v>
      </c>
      <c r="DY272" s="6">
        <v>0</v>
      </c>
      <c r="DZ272" s="6" t="s">
        <v>134</v>
      </c>
      <c r="EA272" s="6" t="s">
        <v>135</v>
      </c>
      <c r="EB272" s="6" t="s">
        <v>143</v>
      </c>
    </row>
    <row r="273" spans="1:132" ht="12" customHeight="1" x14ac:dyDescent="0.25">
      <c r="A273" s="6">
        <v>2022</v>
      </c>
      <c r="B273" s="6" t="s">
        <v>1040</v>
      </c>
      <c r="C273" s="6" t="s">
        <v>447</v>
      </c>
      <c r="D273" s="6" t="s">
        <v>868</v>
      </c>
      <c r="E273" s="6" t="s">
        <v>455</v>
      </c>
      <c r="F273" s="6" t="s">
        <v>133</v>
      </c>
      <c r="G273" s="6">
        <v>86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31</v>
      </c>
      <c r="O273" s="6">
        <v>0</v>
      </c>
      <c r="P273" s="6">
        <v>0</v>
      </c>
      <c r="Q273" s="6">
        <v>117</v>
      </c>
      <c r="R273" s="6">
        <v>0</v>
      </c>
      <c r="S273" s="6">
        <v>117</v>
      </c>
      <c r="T273" s="6">
        <v>24976</v>
      </c>
      <c r="U273" s="6">
        <v>11.968</v>
      </c>
      <c r="V273" s="6">
        <v>40511.68</v>
      </c>
      <c r="W273" s="6">
        <v>13152.42</v>
      </c>
      <c r="X273" s="6">
        <v>2655.9</v>
      </c>
      <c r="Y273" s="6">
        <v>2542.41</v>
      </c>
      <c r="Z273" s="6">
        <v>859417.71</v>
      </c>
      <c r="AA273" s="6">
        <v>1066892.1399999999</v>
      </c>
      <c r="AB273" s="6">
        <v>859417.71</v>
      </c>
      <c r="AC273" s="6">
        <v>0.80549999999999999</v>
      </c>
      <c r="AD273" s="6">
        <v>859417.71</v>
      </c>
      <c r="AE273" s="6">
        <v>1066892.1399999999</v>
      </c>
      <c r="AF273" s="6">
        <v>399046.51</v>
      </c>
      <c r="AG273" s="6">
        <v>0</v>
      </c>
      <c r="AH273" s="6">
        <v>42115.34</v>
      </c>
      <c r="AI273" s="6">
        <v>6101.55</v>
      </c>
      <c r="AJ273" s="63">
        <v>85941.77</v>
      </c>
      <c r="AK273" s="6">
        <v>51.42</v>
      </c>
      <c r="AL273" s="6">
        <v>16.55</v>
      </c>
      <c r="AM273" s="63">
        <v>286896.96000000002</v>
      </c>
      <c r="AN273" s="6">
        <v>29394.46</v>
      </c>
      <c r="AO273" s="6">
        <v>0</v>
      </c>
      <c r="AP273" s="6">
        <v>1</v>
      </c>
      <c r="AQ273" s="6">
        <v>0</v>
      </c>
      <c r="AR273" s="6">
        <v>0</v>
      </c>
      <c r="AS273" s="6">
        <v>0</v>
      </c>
      <c r="AT273" s="6">
        <v>833477</v>
      </c>
      <c r="AU273" s="6">
        <v>8132</v>
      </c>
      <c r="AV273" s="6">
        <v>0</v>
      </c>
      <c r="AW273" s="6">
        <v>0</v>
      </c>
      <c r="AX273" s="6">
        <v>35.28</v>
      </c>
      <c r="AY273" s="6">
        <v>0</v>
      </c>
      <c r="AZ273" s="6">
        <v>0</v>
      </c>
      <c r="BA273" s="6">
        <v>833</v>
      </c>
      <c r="BB273" s="6">
        <v>35.28</v>
      </c>
      <c r="BC273" s="6">
        <v>0</v>
      </c>
      <c r="BD273" s="6">
        <v>0</v>
      </c>
      <c r="BE273" s="6">
        <v>0</v>
      </c>
      <c r="BF273" s="6">
        <v>0</v>
      </c>
      <c r="BG273" s="6">
        <v>0</v>
      </c>
      <c r="BH273" s="6">
        <v>0</v>
      </c>
      <c r="BI273" s="6">
        <v>0</v>
      </c>
      <c r="BJ273" s="6">
        <v>0</v>
      </c>
      <c r="BK273" s="6">
        <v>0</v>
      </c>
      <c r="BL273" s="6">
        <v>0</v>
      </c>
      <c r="BM273" s="6">
        <v>41800</v>
      </c>
      <c r="BN273" s="6">
        <v>199570.87</v>
      </c>
      <c r="BO273" s="6">
        <v>0</v>
      </c>
      <c r="BP273" s="6">
        <v>195000</v>
      </c>
      <c r="BQ273" s="6">
        <v>0</v>
      </c>
      <c r="BR273" s="6">
        <v>0</v>
      </c>
      <c r="BS273" s="6">
        <v>3690.68</v>
      </c>
      <c r="BT273" s="6">
        <v>13563.11</v>
      </c>
      <c r="BU273" s="6">
        <v>0</v>
      </c>
      <c r="BV273" s="6">
        <v>0</v>
      </c>
      <c r="BW273" s="6">
        <v>18109.48</v>
      </c>
      <c r="BX273" s="6">
        <v>0</v>
      </c>
      <c r="BY273" s="6">
        <v>199570.87</v>
      </c>
      <c r="BZ273" s="6">
        <v>0</v>
      </c>
      <c r="CA273" s="6">
        <v>0</v>
      </c>
      <c r="CB273" s="6">
        <v>0</v>
      </c>
      <c r="CC273" s="6">
        <v>0</v>
      </c>
      <c r="CD273" s="6">
        <v>3037.95</v>
      </c>
      <c r="CE273" s="6">
        <v>13563.11</v>
      </c>
      <c r="CF273" s="6">
        <v>0</v>
      </c>
      <c r="CG273" s="6">
        <v>0</v>
      </c>
      <c r="CH273" s="6">
        <v>0</v>
      </c>
      <c r="CI273" s="6">
        <v>0</v>
      </c>
      <c r="CJ273" s="6">
        <v>0</v>
      </c>
      <c r="CK273" s="6">
        <v>0</v>
      </c>
      <c r="CL273" s="6">
        <v>0</v>
      </c>
      <c r="CM273" s="6">
        <v>0</v>
      </c>
      <c r="CN273" s="6">
        <v>0</v>
      </c>
      <c r="CO273" s="6">
        <v>0</v>
      </c>
      <c r="CP273" s="6">
        <v>0</v>
      </c>
      <c r="CQ273" s="6">
        <v>0</v>
      </c>
      <c r="CR273" s="6">
        <v>29394.46</v>
      </c>
      <c r="CS273" s="6">
        <v>0</v>
      </c>
      <c r="CT273" s="6">
        <v>0</v>
      </c>
      <c r="CU273" s="6">
        <v>0</v>
      </c>
      <c r="CV273" s="6">
        <v>0</v>
      </c>
      <c r="CW273" s="6">
        <v>0</v>
      </c>
      <c r="CX273" s="6">
        <v>0</v>
      </c>
      <c r="CY273" s="6">
        <v>0</v>
      </c>
      <c r="CZ273" s="6">
        <v>0</v>
      </c>
      <c r="DA273" s="6">
        <v>0</v>
      </c>
      <c r="DB273" s="6">
        <v>7862.98</v>
      </c>
      <c r="DC273" s="6">
        <v>17898.29</v>
      </c>
      <c r="DD273" s="6">
        <v>0</v>
      </c>
      <c r="DE273" s="6">
        <v>0</v>
      </c>
      <c r="DF273" s="6">
        <v>20900</v>
      </c>
      <c r="DG273" s="6">
        <v>195000</v>
      </c>
      <c r="DH273" s="6">
        <v>0</v>
      </c>
      <c r="DI273" s="6">
        <v>0</v>
      </c>
      <c r="DJ273" s="6">
        <v>0</v>
      </c>
      <c r="DK273" s="6">
        <v>0</v>
      </c>
      <c r="DL273" s="6">
        <v>0</v>
      </c>
      <c r="DM273" s="6">
        <v>0</v>
      </c>
      <c r="DN273" s="6">
        <v>0</v>
      </c>
      <c r="DO273" s="6">
        <v>0</v>
      </c>
      <c r="DP273" s="6">
        <v>0</v>
      </c>
      <c r="DQ273" s="6">
        <v>0</v>
      </c>
      <c r="DR273" s="6">
        <v>811897.22</v>
      </c>
      <c r="DS273" s="6">
        <v>20900</v>
      </c>
      <c r="DT273" s="6">
        <v>652.73</v>
      </c>
      <c r="DU273" s="6">
        <v>0</v>
      </c>
      <c r="DV273" s="6">
        <v>0</v>
      </c>
      <c r="DW273" s="6">
        <v>0</v>
      </c>
      <c r="DX273" s="6">
        <v>0</v>
      </c>
      <c r="DY273" s="6">
        <v>0</v>
      </c>
      <c r="DZ273" s="6" t="s">
        <v>134</v>
      </c>
      <c r="EA273" s="6" t="s">
        <v>135</v>
      </c>
      <c r="EB273" s="6" t="s">
        <v>154</v>
      </c>
    </row>
    <row r="274" spans="1:132" ht="12" customHeight="1" x14ac:dyDescent="0.25">
      <c r="A274" s="6">
        <v>2022</v>
      </c>
      <c r="B274" s="6" t="s">
        <v>1040</v>
      </c>
      <c r="C274" s="6" t="s">
        <v>447</v>
      </c>
      <c r="D274" s="6" t="s">
        <v>869</v>
      </c>
      <c r="E274" s="6" t="s">
        <v>456</v>
      </c>
      <c r="F274" s="6" t="s">
        <v>139</v>
      </c>
      <c r="G274" s="6">
        <v>0</v>
      </c>
      <c r="H274" s="6">
        <v>0</v>
      </c>
      <c r="I274" s="6">
        <v>0</v>
      </c>
      <c r="J274" s="6">
        <v>0</v>
      </c>
      <c r="K274" s="6">
        <v>36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36</v>
      </c>
      <c r="S274" s="6">
        <v>36</v>
      </c>
      <c r="T274" s="6">
        <v>7805</v>
      </c>
      <c r="U274" s="6">
        <v>7.032</v>
      </c>
      <c r="V274" s="6">
        <v>23803.32</v>
      </c>
      <c r="W274" s="6">
        <v>4245.33</v>
      </c>
      <c r="X274" s="6">
        <v>817.2</v>
      </c>
      <c r="Y274" s="6">
        <v>782.28</v>
      </c>
      <c r="Z274" s="6">
        <v>521053.97</v>
      </c>
      <c r="AA274" s="6">
        <v>642423.53</v>
      </c>
      <c r="AB274" s="6">
        <v>521053.97</v>
      </c>
      <c r="AC274" s="6">
        <v>0.81110000000000004</v>
      </c>
      <c r="AD274" s="6">
        <v>521053.97</v>
      </c>
      <c r="AE274" s="6">
        <v>642423.53</v>
      </c>
      <c r="AF274" s="6">
        <v>265386.58</v>
      </c>
      <c r="AG274" s="6">
        <v>0</v>
      </c>
      <c r="AH274" s="6">
        <v>5632.2</v>
      </c>
      <c r="AI274" s="6">
        <v>1877.4</v>
      </c>
      <c r="AJ274" s="63">
        <v>52105.4</v>
      </c>
      <c r="AK274" s="6">
        <v>27.16</v>
      </c>
      <c r="AL274" s="6">
        <v>7.92</v>
      </c>
      <c r="AM274" s="63">
        <v>174911.4</v>
      </c>
      <c r="AN274" s="6">
        <v>0</v>
      </c>
      <c r="AO274" s="6">
        <v>13701.64</v>
      </c>
      <c r="AP274" s="6">
        <v>0</v>
      </c>
      <c r="AQ274" s="6">
        <v>1</v>
      </c>
      <c r="AR274" s="6">
        <v>0</v>
      </c>
      <c r="AS274" s="6">
        <v>0</v>
      </c>
      <c r="AT274" s="6">
        <v>858900</v>
      </c>
      <c r="AU274" s="6">
        <v>0</v>
      </c>
      <c r="AV274" s="6">
        <v>10980</v>
      </c>
      <c r="AW274" s="6">
        <v>0</v>
      </c>
      <c r="AX274" s="6">
        <v>0</v>
      </c>
      <c r="AY274" s="6">
        <v>15.93</v>
      </c>
      <c r="AZ274" s="6">
        <v>0</v>
      </c>
      <c r="BA274" s="6">
        <v>859</v>
      </c>
      <c r="BB274" s="6">
        <v>15.93</v>
      </c>
      <c r="BC274" s="6">
        <v>0</v>
      </c>
      <c r="BD274" s="6">
        <v>0</v>
      </c>
      <c r="BE274" s="6">
        <v>0</v>
      </c>
      <c r="BF274" s="6">
        <v>0</v>
      </c>
      <c r="BG274" s="6">
        <v>0</v>
      </c>
      <c r="BH274" s="6">
        <v>0</v>
      </c>
      <c r="BI274" s="6">
        <v>0</v>
      </c>
      <c r="BJ274" s="6">
        <v>0</v>
      </c>
      <c r="BK274" s="6">
        <v>0</v>
      </c>
      <c r="BL274" s="6">
        <v>0</v>
      </c>
      <c r="BM274" s="6">
        <v>41800</v>
      </c>
      <c r="BN274" s="6">
        <v>0</v>
      </c>
      <c r="BO274" s="6">
        <v>0</v>
      </c>
      <c r="BP274" s="6">
        <v>140000</v>
      </c>
      <c r="BQ274" s="6">
        <v>0</v>
      </c>
      <c r="BR274" s="6">
        <v>0</v>
      </c>
      <c r="BS274" s="6">
        <v>1272.56</v>
      </c>
      <c r="BT274" s="6">
        <v>10748.47</v>
      </c>
      <c r="BU274" s="6">
        <v>0</v>
      </c>
      <c r="BV274" s="6">
        <v>0</v>
      </c>
      <c r="BW274" s="6">
        <v>23961.1</v>
      </c>
      <c r="BX274" s="6">
        <v>299.94</v>
      </c>
      <c r="BY274" s="6">
        <v>0</v>
      </c>
      <c r="BZ274" s="6">
        <v>0</v>
      </c>
      <c r="CA274" s="6">
        <v>8777.4599999999991</v>
      </c>
      <c r="CB274" s="6">
        <v>0</v>
      </c>
      <c r="CC274" s="6">
        <v>0</v>
      </c>
      <c r="CD274" s="6">
        <v>876.82</v>
      </c>
      <c r="CE274" s="6">
        <v>10748.47</v>
      </c>
      <c r="CF274" s="6">
        <v>0</v>
      </c>
      <c r="CG274" s="6">
        <v>0</v>
      </c>
      <c r="CH274" s="6">
        <v>0</v>
      </c>
      <c r="CI274" s="6">
        <v>0</v>
      </c>
      <c r="CJ274" s="6">
        <v>0</v>
      </c>
      <c r="CK274" s="6">
        <v>0</v>
      </c>
      <c r="CL274" s="6">
        <v>0</v>
      </c>
      <c r="CM274" s="6">
        <v>0</v>
      </c>
      <c r="CN274" s="6">
        <v>0</v>
      </c>
      <c r="CO274" s="6">
        <v>0</v>
      </c>
      <c r="CP274" s="6">
        <v>0</v>
      </c>
      <c r="CQ274" s="6">
        <v>0</v>
      </c>
      <c r="CR274" s="6">
        <v>13701.64</v>
      </c>
      <c r="CS274" s="6">
        <v>0</v>
      </c>
      <c r="CT274" s="6">
        <v>0</v>
      </c>
      <c r="CU274" s="6">
        <v>0</v>
      </c>
      <c r="CV274" s="6">
        <v>0</v>
      </c>
      <c r="CW274" s="6">
        <v>0</v>
      </c>
      <c r="CX274" s="6">
        <v>0</v>
      </c>
      <c r="CY274" s="6">
        <v>0</v>
      </c>
      <c r="CZ274" s="6">
        <v>0</v>
      </c>
      <c r="DA274" s="6">
        <v>0</v>
      </c>
      <c r="DB274" s="6">
        <v>8360</v>
      </c>
      <c r="DC274" s="6">
        <v>28000</v>
      </c>
      <c r="DD274" s="6">
        <v>0</v>
      </c>
      <c r="DE274" s="6">
        <v>0</v>
      </c>
      <c r="DF274" s="6">
        <v>20600.060000000001</v>
      </c>
      <c r="DG274" s="6">
        <v>131222.54</v>
      </c>
      <c r="DH274" s="6">
        <v>0</v>
      </c>
      <c r="DI274" s="6">
        <v>0</v>
      </c>
      <c r="DJ274" s="6">
        <v>0</v>
      </c>
      <c r="DK274" s="6">
        <v>0</v>
      </c>
      <c r="DL274" s="6">
        <v>0</v>
      </c>
      <c r="DM274" s="6">
        <v>0</v>
      </c>
      <c r="DN274" s="6">
        <v>0</v>
      </c>
      <c r="DO274" s="6">
        <v>0</v>
      </c>
      <c r="DP274" s="6">
        <v>0</v>
      </c>
      <c r="DQ274" s="6">
        <v>0</v>
      </c>
      <c r="DR274" s="6">
        <v>483383.31</v>
      </c>
      <c r="DS274" s="6">
        <v>20900</v>
      </c>
      <c r="DT274" s="6">
        <v>395.74</v>
      </c>
      <c r="DU274" s="6">
        <v>0</v>
      </c>
      <c r="DV274" s="6">
        <v>0</v>
      </c>
      <c r="DW274" s="6">
        <v>0</v>
      </c>
      <c r="DX274" s="6">
        <v>0</v>
      </c>
      <c r="DY274" s="6">
        <v>0</v>
      </c>
      <c r="DZ274" s="6" t="s">
        <v>134</v>
      </c>
      <c r="EA274" s="6" t="s">
        <v>135</v>
      </c>
      <c r="EB274" s="6" t="s">
        <v>154</v>
      </c>
    </row>
    <row r="275" spans="1:132" ht="12" customHeight="1" x14ac:dyDescent="0.25">
      <c r="A275" s="6">
        <v>2022</v>
      </c>
      <c r="B275" s="6" t="s">
        <v>1040</v>
      </c>
      <c r="C275" s="6" t="s">
        <v>447</v>
      </c>
      <c r="D275" s="6" t="s">
        <v>870</v>
      </c>
      <c r="E275" s="6" t="s">
        <v>457</v>
      </c>
      <c r="F275" s="6" t="s">
        <v>145</v>
      </c>
      <c r="G275" s="6">
        <v>98</v>
      </c>
      <c r="H275" s="6">
        <v>0</v>
      </c>
      <c r="I275" s="6">
        <v>0</v>
      </c>
      <c r="J275" s="6">
        <v>0</v>
      </c>
      <c r="K275" s="6">
        <v>50</v>
      </c>
      <c r="L275" s="6">
        <v>0</v>
      </c>
      <c r="M275" s="6">
        <v>0</v>
      </c>
      <c r="N275" s="6">
        <v>26</v>
      </c>
      <c r="O275" s="6">
        <v>0</v>
      </c>
      <c r="P275" s="6">
        <v>0</v>
      </c>
      <c r="Q275" s="6">
        <v>124</v>
      </c>
      <c r="R275" s="6">
        <v>50</v>
      </c>
      <c r="S275" s="6">
        <v>174</v>
      </c>
      <c r="T275" s="6">
        <v>1561</v>
      </c>
      <c r="U275" s="6">
        <v>22</v>
      </c>
      <c r="V275" s="6">
        <v>74470</v>
      </c>
      <c r="W275" s="6">
        <v>2040.72</v>
      </c>
      <c r="X275" s="6">
        <v>3949.8</v>
      </c>
      <c r="Y275" s="6">
        <v>3781.02</v>
      </c>
      <c r="Z275" s="6">
        <v>1449893.05</v>
      </c>
      <c r="AA275" s="6">
        <v>1806552.19</v>
      </c>
      <c r="AB275" s="6">
        <v>1820513.7</v>
      </c>
      <c r="AC275" s="6">
        <v>1.0077</v>
      </c>
      <c r="AD275" s="6">
        <v>1820513.7</v>
      </c>
      <c r="AE275" s="6">
        <v>1820513.7</v>
      </c>
      <c r="AF275" s="6">
        <v>725357.36</v>
      </c>
      <c r="AG275" s="6">
        <v>0</v>
      </c>
      <c r="AH275" s="6">
        <v>44502.15</v>
      </c>
      <c r="AI275" s="6">
        <v>9021.9500000000007</v>
      </c>
      <c r="AJ275" s="63">
        <v>50000</v>
      </c>
      <c r="AK275" s="6">
        <v>0</v>
      </c>
      <c r="AL275" s="6">
        <v>482950.08</v>
      </c>
      <c r="AM275" s="63">
        <v>144087.48000000001</v>
      </c>
      <c r="AN275" s="6">
        <v>88415.936600000001</v>
      </c>
      <c r="AO275" s="6">
        <v>64025.333400000003</v>
      </c>
      <c r="AP275" s="6">
        <v>0.57999999999999996</v>
      </c>
      <c r="AQ275" s="6">
        <v>0.42</v>
      </c>
      <c r="AR275" s="6">
        <v>135734.67000000001</v>
      </c>
      <c r="AS275" s="6">
        <v>0</v>
      </c>
      <c r="AT275" s="6">
        <v>5924091</v>
      </c>
      <c r="AU275" s="6">
        <v>4448</v>
      </c>
      <c r="AV275" s="6">
        <v>7679</v>
      </c>
      <c r="AW275" s="6">
        <v>0</v>
      </c>
      <c r="AX275" s="6">
        <v>16.579999999999998</v>
      </c>
      <c r="AY275" s="6">
        <v>9.16</v>
      </c>
      <c r="AZ275" s="6">
        <v>22.91</v>
      </c>
      <c r="BA275" s="6">
        <v>5924</v>
      </c>
      <c r="BB275" s="6">
        <v>48.65</v>
      </c>
      <c r="BC275" s="6">
        <v>16.84</v>
      </c>
      <c r="BD275" s="6">
        <v>9.61</v>
      </c>
      <c r="BE275" s="6">
        <v>6.08</v>
      </c>
      <c r="BF275" s="6">
        <v>0</v>
      </c>
      <c r="BG275" s="6">
        <v>0</v>
      </c>
      <c r="BH275" s="6">
        <v>0</v>
      </c>
      <c r="BI275" s="6">
        <v>3.38</v>
      </c>
      <c r="BJ275" s="6">
        <v>0</v>
      </c>
      <c r="BK275" s="6">
        <v>0</v>
      </c>
      <c r="BL275" s="6">
        <v>0</v>
      </c>
      <c r="BM275" s="6">
        <v>299000</v>
      </c>
      <c r="BN275" s="6">
        <v>213630.31</v>
      </c>
      <c r="BO275" s="6">
        <v>36000</v>
      </c>
      <c r="BP275" s="6">
        <v>460000</v>
      </c>
      <c r="BQ275" s="6">
        <v>7625.79</v>
      </c>
      <c r="BR275" s="6">
        <v>0</v>
      </c>
      <c r="BS275" s="6">
        <v>71455.679999999993</v>
      </c>
      <c r="BT275" s="6">
        <v>1756428.21</v>
      </c>
      <c r="BU275" s="6">
        <v>0</v>
      </c>
      <c r="BV275" s="6">
        <v>502464.2</v>
      </c>
      <c r="BW275" s="6">
        <v>49638.15</v>
      </c>
      <c r="BX275" s="6">
        <v>42990.37</v>
      </c>
      <c r="BY275" s="6">
        <v>71707.11</v>
      </c>
      <c r="BZ275" s="6">
        <v>0</v>
      </c>
      <c r="CA275" s="6">
        <v>106806.76</v>
      </c>
      <c r="CB275" s="6">
        <v>7625.79</v>
      </c>
      <c r="CC275" s="6">
        <v>0</v>
      </c>
      <c r="CD275" s="6">
        <v>50354.48</v>
      </c>
      <c r="CE275" s="6">
        <v>414646.38</v>
      </c>
      <c r="CF275" s="6">
        <v>0</v>
      </c>
      <c r="CG275" s="6">
        <v>172464.2</v>
      </c>
      <c r="CH275" s="6">
        <v>0</v>
      </c>
      <c r="CI275" s="6">
        <v>85000</v>
      </c>
      <c r="CJ275" s="6">
        <v>0</v>
      </c>
      <c r="CK275" s="6">
        <v>0</v>
      </c>
      <c r="CL275" s="6">
        <v>0</v>
      </c>
      <c r="CM275" s="6">
        <v>0</v>
      </c>
      <c r="CN275" s="6">
        <v>0</v>
      </c>
      <c r="CO275" s="6">
        <v>1341781.83</v>
      </c>
      <c r="CP275" s="6">
        <v>0</v>
      </c>
      <c r="CQ275" s="6">
        <v>330000</v>
      </c>
      <c r="CR275" s="6">
        <v>288175.94</v>
      </c>
      <c r="CS275" s="6">
        <v>99782.13</v>
      </c>
      <c r="CT275" s="6">
        <v>56923.199999999997</v>
      </c>
      <c r="CU275" s="6">
        <v>36000</v>
      </c>
      <c r="CV275" s="6">
        <v>0</v>
      </c>
      <c r="CW275" s="6">
        <v>0</v>
      </c>
      <c r="CX275" s="6">
        <v>20000</v>
      </c>
      <c r="CY275" s="6">
        <v>0</v>
      </c>
      <c r="CZ275" s="6">
        <v>0</v>
      </c>
      <c r="DA275" s="6">
        <v>0</v>
      </c>
      <c r="DB275" s="6">
        <v>59800</v>
      </c>
      <c r="DC275" s="6">
        <v>0</v>
      </c>
      <c r="DD275" s="6">
        <v>0</v>
      </c>
      <c r="DE275" s="6">
        <v>0</v>
      </c>
      <c r="DF275" s="6">
        <v>78113.75</v>
      </c>
      <c r="DG275" s="6">
        <v>353193.24</v>
      </c>
      <c r="DH275" s="6">
        <v>0</v>
      </c>
      <c r="DI275" s="6">
        <v>0</v>
      </c>
      <c r="DJ275" s="6">
        <v>0</v>
      </c>
      <c r="DK275" s="6">
        <v>0</v>
      </c>
      <c r="DL275" s="6">
        <v>0</v>
      </c>
      <c r="DM275" s="6">
        <v>0</v>
      </c>
      <c r="DN275" s="6">
        <v>0</v>
      </c>
      <c r="DO275" s="6">
        <v>0</v>
      </c>
      <c r="DP275" s="6">
        <v>0</v>
      </c>
      <c r="DQ275" s="6">
        <v>0</v>
      </c>
      <c r="DR275" s="6">
        <v>999749.53</v>
      </c>
      <c r="DS275" s="6">
        <v>78113.75</v>
      </c>
      <c r="DT275" s="6">
        <v>1101.2</v>
      </c>
      <c r="DU275" s="6">
        <v>0</v>
      </c>
      <c r="DV275" s="6">
        <v>0</v>
      </c>
      <c r="DW275" s="6">
        <v>0</v>
      </c>
      <c r="DX275" s="6">
        <v>0</v>
      </c>
      <c r="DY275" s="6">
        <v>0</v>
      </c>
      <c r="DZ275" s="6" t="s">
        <v>134</v>
      </c>
      <c r="EA275" s="6" t="s">
        <v>135</v>
      </c>
      <c r="EB275" s="6" t="s">
        <v>141</v>
      </c>
    </row>
    <row r="276" spans="1:132" ht="12" customHeight="1" x14ac:dyDescent="0.25">
      <c r="A276" s="6">
        <v>2022</v>
      </c>
      <c r="B276" s="6" t="s">
        <v>1040</v>
      </c>
      <c r="C276" s="6" t="s">
        <v>447</v>
      </c>
      <c r="D276" s="6" t="s">
        <v>871</v>
      </c>
      <c r="E276" s="6" t="s">
        <v>458</v>
      </c>
      <c r="F276" s="6" t="s">
        <v>133</v>
      </c>
      <c r="G276" s="6">
        <v>56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23</v>
      </c>
      <c r="O276" s="6">
        <v>0</v>
      </c>
      <c r="P276" s="6">
        <v>0</v>
      </c>
      <c r="Q276" s="6">
        <v>79</v>
      </c>
      <c r="R276" s="6">
        <v>0</v>
      </c>
      <c r="S276" s="6">
        <v>79</v>
      </c>
      <c r="T276" s="6">
        <v>2676</v>
      </c>
      <c r="U276" s="6">
        <v>11.2</v>
      </c>
      <c r="V276" s="6">
        <v>37912</v>
      </c>
      <c r="W276" s="6">
        <v>2399.5</v>
      </c>
      <c r="X276" s="6">
        <v>1793.3</v>
      </c>
      <c r="Y276" s="6">
        <v>1716.67</v>
      </c>
      <c r="Z276" s="6">
        <v>589303.63</v>
      </c>
      <c r="AA276" s="6">
        <v>727441.62</v>
      </c>
      <c r="AB276" s="6">
        <v>797178.94</v>
      </c>
      <c r="AC276" s="6">
        <v>1.0959000000000001</v>
      </c>
      <c r="AD276" s="6">
        <v>753540.52</v>
      </c>
      <c r="AE276" s="6">
        <v>797178.94</v>
      </c>
      <c r="AF276" s="6">
        <v>294714.48</v>
      </c>
      <c r="AG276" s="6">
        <v>0</v>
      </c>
      <c r="AH276" s="6">
        <v>10012.799999999999</v>
      </c>
      <c r="AI276" s="6">
        <v>3337.6</v>
      </c>
      <c r="AJ276" s="63">
        <v>79717.89</v>
      </c>
      <c r="AK276" s="6">
        <v>0</v>
      </c>
      <c r="AL276" s="6">
        <v>242.13</v>
      </c>
      <c r="AM276" s="63">
        <v>173606.94</v>
      </c>
      <c r="AN276" s="6">
        <v>58860.36</v>
      </c>
      <c r="AO276" s="6">
        <v>0</v>
      </c>
      <c r="AP276" s="6">
        <v>1</v>
      </c>
      <c r="AQ276" s="6">
        <v>0</v>
      </c>
      <c r="AR276" s="6">
        <v>207875.31</v>
      </c>
      <c r="AS276" s="6">
        <v>0</v>
      </c>
      <c r="AT276" s="6">
        <v>1934063</v>
      </c>
      <c r="AU276" s="6">
        <v>5707</v>
      </c>
      <c r="AV276" s="6">
        <v>0</v>
      </c>
      <c r="AW276" s="6">
        <v>0</v>
      </c>
      <c r="AX276" s="6">
        <v>30.42</v>
      </c>
      <c r="AY276" s="6">
        <v>0</v>
      </c>
      <c r="AZ276" s="6">
        <v>107.48</v>
      </c>
      <c r="BA276" s="6">
        <v>1934</v>
      </c>
      <c r="BB276" s="6">
        <v>137.9</v>
      </c>
      <c r="BC276" s="6">
        <v>19.34</v>
      </c>
      <c r="BD276" s="6">
        <v>25.14</v>
      </c>
      <c r="BE276" s="6">
        <v>0</v>
      </c>
      <c r="BF276" s="6">
        <v>0</v>
      </c>
      <c r="BG276" s="6">
        <v>0</v>
      </c>
      <c r="BH276" s="6">
        <v>0</v>
      </c>
      <c r="BI276" s="6">
        <v>9.0500000000000007</v>
      </c>
      <c r="BJ276" s="6">
        <v>0</v>
      </c>
      <c r="BK276" s="6">
        <v>0</v>
      </c>
      <c r="BL276" s="6">
        <v>13.34</v>
      </c>
      <c r="BM276" s="6">
        <v>125000</v>
      </c>
      <c r="BN276" s="6">
        <v>304770.39</v>
      </c>
      <c r="BO276" s="6">
        <v>0</v>
      </c>
      <c r="BP276" s="6">
        <v>140000</v>
      </c>
      <c r="BQ276" s="6">
        <v>0</v>
      </c>
      <c r="BR276" s="6">
        <v>0</v>
      </c>
      <c r="BS276" s="6">
        <v>44308.26</v>
      </c>
      <c r="BT276" s="6">
        <v>424031.6</v>
      </c>
      <c r="BU276" s="6">
        <v>0</v>
      </c>
      <c r="BV276" s="6">
        <v>121464.18</v>
      </c>
      <c r="BW276" s="6">
        <v>5369.45</v>
      </c>
      <c r="BX276" s="6">
        <v>19123.73</v>
      </c>
      <c r="BY276" s="6">
        <v>256148.59</v>
      </c>
      <c r="BZ276" s="6">
        <v>0</v>
      </c>
      <c r="CA276" s="6">
        <v>28985.89</v>
      </c>
      <c r="CB276" s="6">
        <v>0</v>
      </c>
      <c r="CC276" s="6">
        <v>0</v>
      </c>
      <c r="CD276" s="6">
        <v>26360.68</v>
      </c>
      <c r="CE276" s="6">
        <v>124031.6</v>
      </c>
      <c r="CF276" s="6">
        <v>0</v>
      </c>
      <c r="CG276" s="6">
        <v>77565.990000000005</v>
      </c>
      <c r="CH276" s="6">
        <v>0</v>
      </c>
      <c r="CI276" s="6">
        <v>0</v>
      </c>
      <c r="CJ276" s="6">
        <v>0</v>
      </c>
      <c r="CK276" s="6">
        <v>0</v>
      </c>
      <c r="CL276" s="6">
        <v>0</v>
      </c>
      <c r="CM276" s="6">
        <v>0</v>
      </c>
      <c r="CN276" s="6">
        <v>0</v>
      </c>
      <c r="CO276" s="6">
        <v>300000</v>
      </c>
      <c r="CP276" s="6">
        <v>0</v>
      </c>
      <c r="CQ276" s="6">
        <v>0</v>
      </c>
      <c r="CR276" s="6">
        <v>266735.67</v>
      </c>
      <c r="CS276" s="6">
        <v>37400.050000000003</v>
      </c>
      <c r="CT276" s="6">
        <v>48621.8</v>
      </c>
      <c r="CU276" s="6">
        <v>0</v>
      </c>
      <c r="CV276" s="6">
        <v>0</v>
      </c>
      <c r="CW276" s="6">
        <v>0</v>
      </c>
      <c r="CX276" s="6">
        <v>17500</v>
      </c>
      <c r="CY276" s="6">
        <v>0</v>
      </c>
      <c r="CZ276" s="6">
        <v>0</v>
      </c>
      <c r="DA276" s="6">
        <v>25793</v>
      </c>
      <c r="DB276" s="6">
        <v>25000</v>
      </c>
      <c r="DC276" s="6">
        <v>28000</v>
      </c>
      <c r="DD276" s="6">
        <v>0</v>
      </c>
      <c r="DE276" s="6">
        <v>0</v>
      </c>
      <c r="DF276" s="6">
        <v>34238.11</v>
      </c>
      <c r="DG276" s="6">
        <v>111014.11</v>
      </c>
      <c r="DH276" s="6">
        <v>0</v>
      </c>
      <c r="DI276" s="6">
        <v>0</v>
      </c>
      <c r="DJ276" s="6">
        <v>0</v>
      </c>
      <c r="DK276" s="6">
        <v>0</v>
      </c>
      <c r="DL276" s="6">
        <v>0</v>
      </c>
      <c r="DM276" s="6">
        <v>0</v>
      </c>
      <c r="DN276" s="6">
        <v>0</v>
      </c>
      <c r="DO276" s="6">
        <v>0</v>
      </c>
      <c r="DP276" s="6">
        <v>0</v>
      </c>
      <c r="DQ276" s="6">
        <v>0</v>
      </c>
      <c r="DR276" s="6">
        <v>524831.68999999994</v>
      </c>
      <c r="DS276" s="6">
        <v>34238.11</v>
      </c>
      <c r="DT276" s="6">
        <v>447.58</v>
      </c>
      <c r="DU276" s="6">
        <v>0</v>
      </c>
      <c r="DV276" s="6">
        <v>0</v>
      </c>
      <c r="DW276" s="6">
        <v>18105.189999999999</v>
      </c>
      <c r="DX276" s="6">
        <v>0</v>
      </c>
      <c r="DY276" s="6">
        <v>0</v>
      </c>
      <c r="DZ276" s="6" t="s">
        <v>140</v>
      </c>
      <c r="EA276" s="10">
        <v>0</v>
      </c>
      <c r="EB276" s="6" t="s">
        <v>141</v>
      </c>
    </row>
    <row r="277" spans="1:132" ht="12" customHeight="1" x14ac:dyDescent="0.25">
      <c r="A277" s="6">
        <v>2022</v>
      </c>
      <c r="B277" s="6" t="s">
        <v>1040</v>
      </c>
      <c r="C277" s="6" t="s">
        <v>447</v>
      </c>
      <c r="D277" s="6" t="s">
        <v>872</v>
      </c>
      <c r="E277" s="6" t="s">
        <v>459</v>
      </c>
      <c r="F277" s="6" t="s">
        <v>139</v>
      </c>
      <c r="G277" s="6">
        <v>0</v>
      </c>
      <c r="H277" s="6">
        <v>0</v>
      </c>
      <c r="I277" s="6">
        <v>0</v>
      </c>
      <c r="J277" s="6">
        <v>0</v>
      </c>
      <c r="K277" s="6">
        <v>28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28</v>
      </c>
      <c r="S277" s="6">
        <v>28</v>
      </c>
      <c r="T277" s="6">
        <v>669</v>
      </c>
      <c r="U277" s="6">
        <v>5.0999999999999996</v>
      </c>
      <c r="V277" s="6">
        <v>17263.5</v>
      </c>
      <c r="W277" s="6">
        <v>986.05</v>
      </c>
      <c r="X277" s="6">
        <v>635.6</v>
      </c>
      <c r="Y277" s="6">
        <v>608.44000000000005</v>
      </c>
      <c r="Z277" s="6">
        <v>458347.57</v>
      </c>
      <c r="AA277" s="6">
        <v>570440.06999999995</v>
      </c>
      <c r="AB277" s="6">
        <v>609083.97</v>
      </c>
      <c r="AC277" s="6">
        <v>1.0677000000000001</v>
      </c>
      <c r="AD277" s="6">
        <v>609083.97</v>
      </c>
      <c r="AE277" s="6">
        <v>609083.97</v>
      </c>
      <c r="AF277" s="6">
        <v>238826.74</v>
      </c>
      <c r="AG277" s="6">
        <v>0</v>
      </c>
      <c r="AH277" s="6">
        <v>7264.64</v>
      </c>
      <c r="AI277" s="6">
        <v>1460.2</v>
      </c>
      <c r="AJ277" s="63">
        <v>60908.4</v>
      </c>
      <c r="AK277" s="6">
        <v>0</v>
      </c>
      <c r="AL277" s="6">
        <v>148.75</v>
      </c>
      <c r="AM277" s="63">
        <v>119018.9</v>
      </c>
      <c r="AN277" s="6">
        <v>0</v>
      </c>
      <c r="AO277" s="6">
        <v>71131.88</v>
      </c>
      <c r="AP277" s="6">
        <v>0</v>
      </c>
      <c r="AQ277" s="6">
        <v>1</v>
      </c>
      <c r="AR277" s="6">
        <v>150736.4</v>
      </c>
      <c r="AS277" s="6">
        <v>0</v>
      </c>
      <c r="AT277" s="6">
        <v>3771369</v>
      </c>
      <c r="AU277" s="6">
        <v>0</v>
      </c>
      <c r="AV277" s="6">
        <v>6314</v>
      </c>
      <c r="AW277" s="6">
        <v>0</v>
      </c>
      <c r="AX277" s="6">
        <v>0</v>
      </c>
      <c r="AY277" s="6">
        <v>18.850000000000001</v>
      </c>
      <c r="AZ277" s="6">
        <v>39.97</v>
      </c>
      <c r="BA277" s="6">
        <v>3771</v>
      </c>
      <c r="BB277" s="6">
        <v>58.82</v>
      </c>
      <c r="BC277" s="6">
        <v>18.62</v>
      </c>
      <c r="BD277" s="6">
        <v>17.96</v>
      </c>
      <c r="BE277" s="6">
        <v>0</v>
      </c>
      <c r="BF277" s="6">
        <v>0</v>
      </c>
      <c r="BG277" s="6">
        <v>0</v>
      </c>
      <c r="BH277" s="6">
        <v>0</v>
      </c>
      <c r="BI277" s="6">
        <v>4.6399999999999997</v>
      </c>
      <c r="BJ277" s="6">
        <v>0</v>
      </c>
      <c r="BK277" s="6">
        <v>0</v>
      </c>
      <c r="BL277" s="6">
        <v>9.31</v>
      </c>
      <c r="BM277" s="6">
        <v>125000</v>
      </c>
      <c r="BN277" s="6">
        <v>370186.93</v>
      </c>
      <c r="BO277" s="6">
        <v>0</v>
      </c>
      <c r="BP277" s="6">
        <v>120000</v>
      </c>
      <c r="BQ277" s="6">
        <v>4834.03</v>
      </c>
      <c r="BR277" s="6">
        <v>0</v>
      </c>
      <c r="BS277" s="6">
        <v>43450.02</v>
      </c>
      <c r="BT277" s="6">
        <v>415933.34</v>
      </c>
      <c r="BU277" s="6">
        <v>0</v>
      </c>
      <c r="BV277" s="6">
        <v>146215.48000000001</v>
      </c>
      <c r="BW277" s="6">
        <v>1794.07</v>
      </c>
      <c r="BX277" s="6">
        <v>18273.830000000002</v>
      </c>
      <c r="BY277" s="6">
        <v>302435.43</v>
      </c>
      <c r="BZ277" s="6">
        <v>0</v>
      </c>
      <c r="CA277" s="6">
        <v>67121.149999999994</v>
      </c>
      <c r="CB277" s="6">
        <v>4834.03</v>
      </c>
      <c r="CC277" s="6">
        <v>0</v>
      </c>
      <c r="CD277" s="6">
        <v>25601.9</v>
      </c>
      <c r="CE277" s="6">
        <v>115933.34</v>
      </c>
      <c r="CF277" s="6">
        <v>0</v>
      </c>
      <c r="CG277" s="6">
        <v>98816.07</v>
      </c>
      <c r="CH277" s="6">
        <v>0</v>
      </c>
      <c r="CI277" s="6">
        <v>0</v>
      </c>
      <c r="CJ277" s="6">
        <v>0</v>
      </c>
      <c r="CK277" s="6">
        <v>0</v>
      </c>
      <c r="CL277" s="6">
        <v>0</v>
      </c>
      <c r="CM277" s="6">
        <v>0</v>
      </c>
      <c r="CN277" s="6">
        <v>0</v>
      </c>
      <c r="CO277" s="6">
        <v>300000</v>
      </c>
      <c r="CP277" s="6">
        <v>0</v>
      </c>
      <c r="CQ277" s="6">
        <v>0</v>
      </c>
      <c r="CR277" s="6">
        <v>221868.28</v>
      </c>
      <c r="CS277" s="6">
        <v>70232.69</v>
      </c>
      <c r="CT277" s="6">
        <v>67751.5</v>
      </c>
      <c r="CU277" s="6">
        <v>0</v>
      </c>
      <c r="CV277" s="6">
        <v>0</v>
      </c>
      <c r="CW277" s="6">
        <v>0</v>
      </c>
      <c r="CX277" s="6">
        <v>17500</v>
      </c>
      <c r="CY277" s="6">
        <v>0</v>
      </c>
      <c r="CZ277" s="6">
        <v>0</v>
      </c>
      <c r="DA277" s="6">
        <v>35142</v>
      </c>
      <c r="DB277" s="6">
        <v>25000</v>
      </c>
      <c r="DC277" s="6">
        <v>0</v>
      </c>
      <c r="DD277" s="6">
        <v>0</v>
      </c>
      <c r="DE277" s="6">
        <v>0</v>
      </c>
      <c r="DF277" s="6">
        <v>18246.740000000002</v>
      </c>
      <c r="DG277" s="6">
        <v>52878.85</v>
      </c>
      <c r="DH277" s="6">
        <v>0</v>
      </c>
      <c r="DI277" s="6">
        <v>0</v>
      </c>
      <c r="DJ277" s="6">
        <v>0</v>
      </c>
      <c r="DK277" s="6">
        <v>0</v>
      </c>
      <c r="DL277" s="6">
        <v>0</v>
      </c>
      <c r="DM277" s="6">
        <v>0</v>
      </c>
      <c r="DN277" s="6">
        <v>0</v>
      </c>
      <c r="DO277" s="6">
        <v>0</v>
      </c>
      <c r="DP277" s="6">
        <v>0</v>
      </c>
      <c r="DQ277" s="6">
        <v>0</v>
      </c>
      <c r="DR277" s="6">
        <v>385272.87</v>
      </c>
      <c r="DS277" s="6">
        <v>18246.740000000002</v>
      </c>
      <c r="DT277" s="6">
        <v>348.12</v>
      </c>
      <c r="DU277" s="6">
        <v>0</v>
      </c>
      <c r="DV277" s="6">
        <v>0</v>
      </c>
      <c r="DW277" s="6">
        <v>12257.41</v>
      </c>
      <c r="DX277" s="6">
        <v>0</v>
      </c>
      <c r="DY277" s="6">
        <v>0</v>
      </c>
      <c r="DZ277" s="6" t="s">
        <v>140</v>
      </c>
      <c r="EA277" s="10">
        <v>0</v>
      </c>
      <c r="EB277" s="6" t="s">
        <v>141</v>
      </c>
    </row>
    <row r="278" spans="1:132" ht="12" customHeight="1" x14ac:dyDescent="0.25">
      <c r="A278" s="6">
        <v>2022</v>
      </c>
      <c r="B278" s="6" t="s">
        <v>1041</v>
      </c>
      <c r="C278" s="6" t="s">
        <v>460</v>
      </c>
      <c r="D278" s="6" t="s">
        <v>873</v>
      </c>
      <c r="E278" s="6" t="s">
        <v>461</v>
      </c>
      <c r="F278" s="6" t="s">
        <v>133</v>
      </c>
      <c r="G278" s="6">
        <v>11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11</v>
      </c>
      <c r="R278" s="6">
        <v>0</v>
      </c>
      <c r="S278" s="6">
        <v>11</v>
      </c>
      <c r="T278" s="6">
        <v>669</v>
      </c>
      <c r="U278" s="6">
        <v>1</v>
      </c>
      <c r="V278" s="6">
        <v>3385</v>
      </c>
      <c r="W278" s="6">
        <v>0</v>
      </c>
      <c r="X278" s="6">
        <v>249.7</v>
      </c>
      <c r="Y278" s="6">
        <v>239.03</v>
      </c>
      <c r="Z278" s="6">
        <v>101802.32</v>
      </c>
      <c r="AA278" s="6">
        <v>126260.63</v>
      </c>
      <c r="AB278" s="6">
        <v>101802.32</v>
      </c>
      <c r="AC278" s="6">
        <v>0.80630000000000002</v>
      </c>
      <c r="AD278" s="6">
        <v>113542.57</v>
      </c>
      <c r="AE278" s="6">
        <v>126260.63</v>
      </c>
      <c r="AF278" s="6">
        <v>52869.37</v>
      </c>
      <c r="AG278" s="6">
        <v>0</v>
      </c>
      <c r="AH278" s="6">
        <v>1720.95</v>
      </c>
      <c r="AI278" s="6">
        <v>573.65</v>
      </c>
      <c r="AJ278" s="63">
        <v>10180.23</v>
      </c>
      <c r="AK278" s="6">
        <v>0</v>
      </c>
      <c r="AL278" s="6">
        <v>1109.28</v>
      </c>
      <c r="AM278" s="63">
        <v>23463</v>
      </c>
      <c r="AN278" s="6">
        <v>9467.2900000000009</v>
      </c>
      <c r="AO278" s="6">
        <v>0</v>
      </c>
      <c r="AP278" s="6">
        <v>1</v>
      </c>
      <c r="AQ278" s="6">
        <v>0</v>
      </c>
      <c r="AR278" s="6">
        <v>0</v>
      </c>
      <c r="AS278" s="6">
        <v>0</v>
      </c>
      <c r="AT278" s="6">
        <v>332844</v>
      </c>
      <c r="AU278" s="6">
        <v>825</v>
      </c>
      <c r="AV278" s="6">
        <v>0</v>
      </c>
      <c r="AW278" s="6">
        <v>0</v>
      </c>
      <c r="AX278" s="6">
        <v>28.44</v>
      </c>
      <c r="AY278" s="6">
        <v>0</v>
      </c>
      <c r="AZ278" s="6">
        <v>0</v>
      </c>
      <c r="BA278" s="6">
        <v>333</v>
      </c>
      <c r="BB278" s="6">
        <v>28.44</v>
      </c>
      <c r="BC278" s="6">
        <v>8.7100000000000009</v>
      </c>
      <c r="BD278" s="6">
        <v>0</v>
      </c>
      <c r="BE278" s="6">
        <v>0</v>
      </c>
      <c r="BF278" s="6">
        <v>0</v>
      </c>
      <c r="BG278" s="6">
        <v>0</v>
      </c>
      <c r="BH278" s="6">
        <v>0</v>
      </c>
      <c r="BI278" s="6">
        <v>0</v>
      </c>
      <c r="BJ278" s="6">
        <v>0</v>
      </c>
      <c r="BK278" s="6">
        <v>0</v>
      </c>
      <c r="BL278" s="6">
        <v>0</v>
      </c>
      <c r="BM278" s="6">
        <v>8000</v>
      </c>
      <c r="BN278" s="6">
        <v>0</v>
      </c>
      <c r="BO278" s="6">
        <v>0</v>
      </c>
      <c r="BP278" s="6">
        <v>10000</v>
      </c>
      <c r="BQ278" s="6">
        <v>0</v>
      </c>
      <c r="BR278" s="6">
        <v>0</v>
      </c>
      <c r="BS278" s="6">
        <v>847.24</v>
      </c>
      <c r="BT278" s="6">
        <v>35.229999999999997</v>
      </c>
      <c r="BU278" s="6">
        <v>0</v>
      </c>
      <c r="BV278" s="6">
        <v>13.85</v>
      </c>
      <c r="BW278" s="6">
        <v>8629.7000000000007</v>
      </c>
      <c r="BX278" s="6">
        <v>99.64</v>
      </c>
      <c r="BY278" s="6">
        <v>0</v>
      </c>
      <c r="BZ278" s="6">
        <v>0</v>
      </c>
      <c r="CA278" s="6">
        <v>2616.8200000000002</v>
      </c>
      <c r="CB278" s="6">
        <v>0</v>
      </c>
      <c r="CC278" s="6">
        <v>0</v>
      </c>
      <c r="CD278" s="6">
        <v>769.92</v>
      </c>
      <c r="CE278" s="6">
        <v>35.229999999999997</v>
      </c>
      <c r="CF278" s="6">
        <v>0</v>
      </c>
      <c r="CG278" s="6">
        <v>13.85</v>
      </c>
      <c r="CH278" s="6">
        <v>0</v>
      </c>
      <c r="CI278" s="6">
        <v>0</v>
      </c>
      <c r="CJ278" s="6">
        <v>0</v>
      </c>
      <c r="CK278" s="6">
        <v>0</v>
      </c>
      <c r="CL278" s="6">
        <v>0</v>
      </c>
      <c r="CM278" s="6">
        <v>0</v>
      </c>
      <c r="CN278" s="6">
        <v>0</v>
      </c>
      <c r="CO278" s="6">
        <v>0</v>
      </c>
      <c r="CP278" s="6">
        <v>0</v>
      </c>
      <c r="CQ278" s="6">
        <v>0</v>
      </c>
      <c r="CR278" s="6">
        <v>9467.2900000000009</v>
      </c>
      <c r="CS278" s="6">
        <v>2900.36</v>
      </c>
      <c r="CT278" s="6">
        <v>0</v>
      </c>
      <c r="CU278" s="6">
        <v>0</v>
      </c>
      <c r="CV278" s="6">
        <v>0</v>
      </c>
      <c r="CW278" s="6">
        <v>0</v>
      </c>
      <c r="CX278" s="6">
        <v>0</v>
      </c>
      <c r="CY278" s="6">
        <v>0</v>
      </c>
      <c r="CZ278" s="6">
        <v>0</v>
      </c>
      <c r="DA278" s="6">
        <v>0</v>
      </c>
      <c r="DB278" s="6">
        <v>1600</v>
      </c>
      <c r="DC278" s="6">
        <v>2000</v>
      </c>
      <c r="DD278" s="6">
        <v>0</v>
      </c>
      <c r="DE278" s="6">
        <v>0</v>
      </c>
      <c r="DF278" s="6">
        <v>2500</v>
      </c>
      <c r="DG278" s="6">
        <v>7383.18</v>
      </c>
      <c r="DH278" s="6">
        <v>0</v>
      </c>
      <c r="DI278" s="6">
        <v>0</v>
      </c>
      <c r="DJ278" s="6">
        <v>0</v>
      </c>
      <c r="DK278" s="6">
        <v>0</v>
      </c>
      <c r="DL278" s="6">
        <v>0</v>
      </c>
      <c r="DM278" s="6">
        <v>0</v>
      </c>
      <c r="DN278" s="6">
        <v>0</v>
      </c>
      <c r="DO278" s="6">
        <v>0</v>
      </c>
      <c r="DP278" s="6">
        <v>0</v>
      </c>
      <c r="DQ278" s="6">
        <v>0</v>
      </c>
      <c r="DR278" s="6">
        <v>82596.05</v>
      </c>
      <c r="DS278" s="6">
        <v>2500</v>
      </c>
      <c r="DT278" s="6">
        <v>77.319999999999993</v>
      </c>
      <c r="DU278" s="6">
        <v>0</v>
      </c>
      <c r="DV278" s="6">
        <v>0</v>
      </c>
      <c r="DW278" s="6">
        <v>0</v>
      </c>
      <c r="DX278" s="6">
        <v>0</v>
      </c>
      <c r="DY278" s="6">
        <v>0</v>
      </c>
      <c r="DZ278" s="6" t="s">
        <v>134</v>
      </c>
      <c r="EA278" s="6" t="s">
        <v>135</v>
      </c>
      <c r="EB278" s="6" t="s">
        <v>154</v>
      </c>
    </row>
    <row r="279" spans="1:132" ht="12" customHeight="1" x14ac:dyDescent="0.25">
      <c r="A279" s="6">
        <v>2022</v>
      </c>
      <c r="B279" s="6" t="s">
        <v>1041</v>
      </c>
      <c r="C279" s="6" t="s">
        <v>460</v>
      </c>
      <c r="D279" s="6" t="s">
        <v>874</v>
      </c>
      <c r="E279" s="6" t="s">
        <v>462</v>
      </c>
      <c r="F279" s="6" t="s">
        <v>133</v>
      </c>
      <c r="G279" s="6">
        <v>175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49</v>
      </c>
      <c r="O279" s="6">
        <v>0</v>
      </c>
      <c r="P279" s="6">
        <v>0</v>
      </c>
      <c r="Q279" s="6">
        <v>224</v>
      </c>
      <c r="R279" s="6">
        <v>0</v>
      </c>
      <c r="S279" s="6">
        <v>224</v>
      </c>
      <c r="T279" s="6">
        <v>2453</v>
      </c>
      <c r="U279" s="6">
        <v>23.074999999999999</v>
      </c>
      <c r="V279" s="6">
        <v>78108.88</v>
      </c>
      <c r="W279" s="6">
        <v>5681.56</v>
      </c>
      <c r="X279" s="6">
        <v>5084.8</v>
      </c>
      <c r="Y279" s="6">
        <v>4867.5200000000004</v>
      </c>
      <c r="Z279" s="6">
        <v>1379918.95</v>
      </c>
      <c r="AA279" s="6">
        <v>1714604.31</v>
      </c>
      <c r="AB279" s="6">
        <v>1847230.7</v>
      </c>
      <c r="AC279" s="6">
        <v>1.0773999999999999</v>
      </c>
      <c r="AD279" s="6">
        <v>1821827.69</v>
      </c>
      <c r="AE279" s="6">
        <v>1847230.7</v>
      </c>
      <c r="AF279" s="6">
        <v>688998.2</v>
      </c>
      <c r="AG279" s="6">
        <v>0</v>
      </c>
      <c r="AH279" s="6">
        <v>33010.949999999997</v>
      </c>
      <c r="AI279" s="6">
        <v>11003.65</v>
      </c>
      <c r="AJ279" s="63">
        <v>184723.07</v>
      </c>
      <c r="AK279" s="6">
        <v>84884.39</v>
      </c>
      <c r="AL279" s="6">
        <v>1554</v>
      </c>
      <c r="AM279" s="63">
        <v>351368.75</v>
      </c>
      <c r="AN279" s="6">
        <v>208791.29</v>
      </c>
      <c r="AO279" s="6">
        <v>0</v>
      </c>
      <c r="AP279" s="6">
        <v>1</v>
      </c>
      <c r="AQ279" s="6">
        <v>0</v>
      </c>
      <c r="AR279" s="6">
        <v>467311.75</v>
      </c>
      <c r="AS279" s="6">
        <v>0</v>
      </c>
      <c r="AT279" s="6">
        <v>6315099</v>
      </c>
      <c r="AU279" s="6">
        <v>10625</v>
      </c>
      <c r="AV279" s="6">
        <v>0</v>
      </c>
      <c r="AW279" s="6">
        <v>0</v>
      </c>
      <c r="AX279" s="6">
        <v>33.07</v>
      </c>
      <c r="AY279" s="6">
        <v>0</v>
      </c>
      <c r="AZ279" s="6">
        <v>74</v>
      </c>
      <c r="BA279" s="6">
        <v>6315</v>
      </c>
      <c r="BB279" s="6">
        <v>107.07</v>
      </c>
      <c r="BC279" s="6">
        <v>9.9</v>
      </c>
      <c r="BD279" s="6">
        <v>4.46</v>
      </c>
      <c r="BE279" s="6">
        <v>3.25</v>
      </c>
      <c r="BF279" s="6">
        <v>0</v>
      </c>
      <c r="BG279" s="6">
        <v>0</v>
      </c>
      <c r="BH279" s="6">
        <v>0</v>
      </c>
      <c r="BI279" s="6">
        <v>7.13</v>
      </c>
      <c r="BJ279" s="6">
        <v>0</v>
      </c>
      <c r="BK279" s="6">
        <v>0</v>
      </c>
      <c r="BL279" s="6">
        <v>0</v>
      </c>
      <c r="BM279" s="6">
        <v>215000</v>
      </c>
      <c r="BN279" s="6">
        <v>122353.9</v>
      </c>
      <c r="BO279" s="6">
        <v>20544</v>
      </c>
      <c r="BP279" s="6">
        <v>375000</v>
      </c>
      <c r="BQ279" s="6">
        <v>0</v>
      </c>
      <c r="BR279" s="6">
        <v>0</v>
      </c>
      <c r="BS279" s="6">
        <v>64547.09</v>
      </c>
      <c r="BT279" s="6">
        <v>34326.42</v>
      </c>
      <c r="BU279" s="6">
        <v>0</v>
      </c>
      <c r="BV279" s="6">
        <v>416.44</v>
      </c>
      <c r="BW279" s="6">
        <v>0</v>
      </c>
      <c r="BX279" s="6">
        <v>113705.86</v>
      </c>
      <c r="BY279" s="6">
        <v>94158.25</v>
      </c>
      <c r="BZ279" s="6">
        <v>0</v>
      </c>
      <c r="CA279" s="6">
        <v>88001.17</v>
      </c>
      <c r="CB279" s="6">
        <v>0</v>
      </c>
      <c r="CC279" s="6">
        <v>0</v>
      </c>
      <c r="CD279" s="6">
        <v>18499.04</v>
      </c>
      <c r="CE279" s="6">
        <v>34326.42</v>
      </c>
      <c r="CF279" s="6">
        <v>0</v>
      </c>
      <c r="CG279" s="6">
        <v>416.44</v>
      </c>
      <c r="CH279" s="6">
        <v>0</v>
      </c>
      <c r="CI279" s="6">
        <v>0</v>
      </c>
      <c r="CJ279" s="6">
        <v>0</v>
      </c>
      <c r="CK279" s="6">
        <v>0</v>
      </c>
      <c r="CL279" s="6">
        <v>0</v>
      </c>
      <c r="CM279" s="6">
        <v>0</v>
      </c>
      <c r="CN279" s="6">
        <v>0</v>
      </c>
      <c r="CO279" s="6">
        <v>0</v>
      </c>
      <c r="CP279" s="6">
        <v>0</v>
      </c>
      <c r="CQ279" s="6">
        <v>0</v>
      </c>
      <c r="CR279" s="6">
        <v>676103.04</v>
      </c>
      <c r="CS279" s="6">
        <v>62506.8</v>
      </c>
      <c r="CT279" s="6">
        <v>28195.65</v>
      </c>
      <c r="CU279" s="6">
        <v>20544</v>
      </c>
      <c r="CV279" s="6">
        <v>0</v>
      </c>
      <c r="CW279" s="6">
        <v>0</v>
      </c>
      <c r="CX279" s="6">
        <v>45000</v>
      </c>
      <c r="CY279" s="6">
        <v>0</v>
      </c>
      <c r="CZ279" s="6">
        <v>0</v>
      </c>
      <c r="DA279" s="6">
        <v>0</v>
      </c>
      <c r="DB279" s="6">
        <v>43000</v>
      </c>
      <c r="DC279" s="6">
        <v>75000</v>
      </c>
      <c r="DD279" s="6">
        <v>0</v>
      </c>
      <c r="DE279" s="6">
        <v>0</v>
      </c>
      <c r="DF279" s="6">
        <v>19393.669999999998</v>
      </c>
      <c r="DG279" s="6">
        <v>286998.83</v>
      </c>
      <c r="DH279" s="6">
        <v>0</v>
      </c>
      <c r="DI279" s="6">
        <v>0</v>
      </c>
      <c r="DJ279" s="6">
        <v>0</v>
      </c>
      <c r="DK279" s="6">
        <v>0</v>
      </c>
      <c r="DL279" s="6">
        <v>0</v>
      </c>
      <c r="DM279" s="6">
        <v>0</v>
      </c>
      <c r="DN279" s="6">
        <v>0</v>
      </c>
      <c r="DO279" s="6">
        <v>0</v>
      </c>
      <c r="DP279" s="6">
        <v>0</v>
      </c>
      <c r="DQ279" s="6">
        <v>0</v>
      </c>
      <c r="DR279" s="6">
        <v>1169573.6599999999</v>
      </c>
      <c r="DS279" s="6">
        <v>19393.669999999998</v>
      </c>
      <c r="DT279" s="6">
        <v>1048.05</v>
      </c>
      <c r="DU279" s="6">
        <v>0</v>
      </c>
      <c r="DV279" s="6">
        <v>0</v>
      </c>
      <c r="DW279" s="6">
        <v>0</v>
      </c>
      <c r="DX279" s="6">
        <v>0</v>
      </c>
      <c r="DY279" s="6">
        <v>0</v>
      </c>
      <c r="DZ279" s="6" t="s">
        <v>140</v>
      </c>
      <c r="EA279" s="10">
        <v>0</v>
      </c>
      <c r="EB279" s="6" t="s">
        <v>141</v>
      </c>
    </row>
    <row r="280" spans="1:132" ht="12" customHeight="1" x14ac:dyDescent="0.25">
      <c r="A280" s="6">
        <v>2022</v>
      </c>
      <c r="B280" s="6" t="s">
        <v>1041</v>
      </c>
      <c r="C280" s="6" t="s">
        <v>460</v>
      </c>
      <c r="D280" s="6" t="s">
        <v>875</v>
      </c>
      <c r="E280" s="6" t="s">
        <v>463</v>
      </c>
      <c r="F280" s="6" t="s">
        <v>139</v>
      </c>
      <c r="G280" s="6">
        <v>0</v>
      </c>
      <c r="H280" s="6">
        <v>0</v>
      </c>
      <c r="I280" s="6">
        <v>0</v>
      </c>
      <c r="J280" s="6">
        <v>0</v>
      </c>
      <c r="K280" s="6">
        <v>102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102</v>
      </c>
      <c r="S280" s="6">
        <v>102</v>
      </c>
      <c r="T280" s="6">
        <v>1784</v>
      </c>
      <c r="U280" s="6">
        <v>10.475</v>
      </c>
      <c r="V280" s="6">
        <v>35457.879999999997</v>
      </c>
      <c r="W280" s="6">
        <v>1123.1600000000001</v>
      </c>
      <c r="X280" s="6">
        <v>2315.4</v>
      </c>
      <c r="Y280" s="6">
        <v>2216.46</v>
      </c>
      <c r="Z280" s="6">
        <v>931113.58</v>
      </c>
      <c r="AA280" s="6">
        <v>1159165</v>
      </c>
      <c r="AB280" s="6">
        <v>1307959.6100000001</v>
      </c>
      <c r="AC280" s="6">
        <v>1.1284000000000001</v>
      </c>
      <c r="AD280" s="6">
        <v>1281268.01</v>
      </c>
      <c r="AE280" s="6">
        <v>1307959.6100000001</v>
      </c>
      <c r="AF280" s="6">
        <v>483959.52</v>
      </c>
      <c r="AG280" s="6">
        <v>0</v>
      </c>
      <c r="AH280" s="6">
        <v>14393.4</v>
      </c>
      <c r="AI280" s="6">
        <v>4797.8</v>
      </c>
      <c r="AJ280" s="63">
        <v>130795.96</v>
      </c>
      <c r="AK280" s="6">
        <v>112552.44</v>
      </c>
      <c r="AL280" s="6">
        <v>2643.65</v>
      </c>
      <c r="AM280" s="63">
        <v>260202.92</v>
      </c>
      <c r="AN280" s="6">
        <v>0</v>
      </c>
      <c r="AO280" s="6">
        <v>115131.37</v>
      </c>
      <c r="AP280" s="6">
        <v>0</v>
      </c>
      <c r="AQ280" s="6">
        <v>1</v>
      </c>
      <c r="AR280" s="6">
        <v>376846.03</v>
      </c>
      <c r="AS280" s="6">
        <v>0</v>
      </c>
      <c r="AT280" s="6">
        <v>6854705</v>
      </c>
      <c r="AU280" s="6">
        <v>0</v>
      </c>
      <c r="AV280" s="6">
        <v>16052</v>
      </c>
      <c r="AW280" s="6">
        <v>0</v>
      </c>
      <c r="AX280" s="6">
        <v>0</v>
      </c>
      <c r="AY280" s="6">
        <v>16.809999999999999</v>
      </c>
      <c r="AZ280" s="6">
        <v>54.98</v>
      </c>
      <c r="BA280" s="6">
        <v>6855</v>
      </c>
      <c r="BB280" s="6">
        <v>71.790000000000006</v>
      </c>
      <c r="BC280" s="6">
        <v>10.06</v>
      </c>
      <c r="BD280" s="6">
        <v>4.58</v>
      </c>
      <c r="BE280" s="6">
        <v>1.25</v>
      </c>
      <c r="BF280" s="6">
        <v>0</v>
      </c>
      <c r="BG280" s="6">
        <v>5.33</v>
      </c>
      <c r="BH280" s="6">
        <v>0</v>
      </c>
      <c r="BI280" s="6">
        <v>6.56</v>
      </c>
      <c r="BJ280" s="6">
        <v>0</v>
      </c>
      <c r="BK280" s="6">
        <v>0</v>
      </c>
      <c r="BL280" s="6">
        <v>0</v>
      </c>
      <c r="BM280" s="6">
        <v>125000</v>
      </c>
      <c r="BN280" s="6">
        <v>189594.59</v>
      </c>
      <c r="BO280" s="6">
        <v>20000</v>
      </c>
      <c r="BP280" s="6">
        <v>265000</v>
      </c>
      <c r="BQ280" s="6">
        <v>50000</v>
      </c>
      <c r="BR280" s="6">
        <v>0</v>
      </c>
      <c r="BS280" s="6">
        <v>78540.63</v>
      </c>
      <c r="BT280" s="6">
        <v>149951.92000000001</v>
      </c>
      <c r="BU280" s="6">
        <v>0</v>
      </c>
      <c r="BV280" s="6">
        <v>41348.230000000003</v>
      </c>
      <c r="BW280" s="6">
        <v>11885.82</v>
      </c>
      <c r="BX280" s="6">
        <v>33825.129999999997</v>
      </c>
      <c r="BY280" s="6">
        <v>158197.84</v>
      </c>
      <c r="BZ280" s="6">
        <v>11433.66</v>
      </c>
      <c r="CA280" s="6">
        <v>66693.100000000006</v>
      </c>
      <c r="CB280" s="6">
        <v>13497.29</v>
      </c>
      <c r="CC280" s="6">
        <v>0</v>
      </c>
      <c r="CD280" s="6">
        <v>32833.449999999997</v>
      </c>
      <c r="CE280" s="6">
        <v>149951.92000000001</v>
      </c>
      <c r="CF280" s="6">
        <v>0</v>
      </c>
      <c r="CG280" s="6">
        <v>41348.230000000003</v>
      </c>
      <c r="CH280" s="6">
        <v>0</v>
      </c>
      <c r="CI280" s="6">
        <v>0</v>
      </c>
      <c r="CJ280" s="6">
        <v>0</v>
      </c>
      <c r="CK280" s="6">
        <v>0</v>
      </c>
      <c r="CL280" s="6">
        <v>0</v>
      </c>
      <c r="CM280" s="6">
        <v>0</v>
      </c>
      <c r="CN280" s="6">
        <v>0</v>
      </c>
      <c r="CO280" s="6">
        <v>0</v>
      </c>
      <c r="CP280" s="6">
        <v>0</v>
      </c>
      <c r="CQ280" s="6">
        <v>0</v>
      </c>
      <c r="CR280" s="6">
        <v>491977.4</v>
      </c>
      <c r="CS280" s="6">
        <v>68971.070000000007</v>
      </c>
      <c r="CT280" s="6">
        <v>31396.75</v>
      </c>
      <c r="CU280" s="6">
        <v>8566.34</v>
      </c>
      <c r="CV280" s="6">
        <v>36502.71</v>
      </c>
      <c r="CW280" s="6">
        <v>0</v>
      </c>
      <c r="CX280" s="6">
        <v>45000</v>
      </c>
      <c r="CY280" s="6">
        <v>0</v>
      </c>
      <c r="CZ280" s="6">
        <v>0</v>
      </c>
      <c r="DA280" s="6">
        <v>0</v>
      </c>
      <c r="DB280" s="6">
        <v>25000</v>
      </c>
      <c r="DC280" s="6">
        <v>53000</v>
      </c>
      <c r="DD280" s="6">
        <v>17500</v>
      </c>
      <c r="DE280" s="6">
        <v>0</v>
      </c>
      <c r="DF280" s="6">
        <v>11101.9</v>
      </c>
      <c r="DG280" s="6">
        <v>198306.9</v>
      </c>
      <c r="DH280" s="6">
        <v>0</v>
      </c>
      <c r="DI280" s="6">
        <v>0</v>
      </c>
      <c r="DJ280" s="6">
        <v>0</v>
      </c>
      <c r="DK280" s="6">
        <v>0</v>
      </c>
      <c r="DL280" s="6">
        <v>0</v>
      </c>
      <c r="DM280" s="6">
        <v>0</v>
      </c>
      <c r="DN280" s="6">
        <v>0</v>
      </c>
      <c r="DO280" s="6">
        <v>0</v>
      </c>
      <c r="DP280" s="6">
        <v>0</v>
      </c>
      <c r="DQ280" s="6">
        <v>0</v>
      </c>
      <c r="DR280" s="6">
        <v>801452.74</v>
      </c>
      <c r="DS280" s="6">
        <v>11101.9</v>
      </c>
      <c r="DT280" s="6">
        <v>707.18</v>
      </c>
      <c r="DU280" s="6">
        <v>0</v>
      </c>
      <c r="DV280" s="6">
        <v>0</v>
      </c>
      <c r="DW280" s="6">
        <v>0</v>
      </c>
      <c r="DX280" s="6">
        <v>0</v>
      </c>
      <c r="DY280" s="6">
        <v>0</v>
      </c>
      <c r="DZ280" s="6" t="s">
        <v>140</v>
      </c>
      <c r="EA280" s="10">
        <v>0</v>
      </c>
      <c r="EB280" s="6" t="s">
        <v>141</v>
      </c>
    </row>
    <row r="281" spans="1:132" ht="12" customHeight="1" x14ac:dyDescent="0.25">
      <c r="A281" s="6">
        <v>2022</v>
      </c>
      <c r="B281" s="6" t="s">
        <v>1041</v>
      </c>
      <c r="C281" s="6" t="s">
        <v>460</v>
      </c>
      <c r="D281" s="6" t="s">
        <v>876</v>
      </c>
      <c r="E281" s="6" t="s">
        <v>464</v>
      </c>
      <c r="F281" s="6" t="s">
        <v>133</v>
      </c>
      <c r="G281" s="6">
        <v>323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95</v>
      </c>
      <c r="O281" s="6">
        <v>0</v>
      </c>
      <c r="P281" s="6">
        <v>0</v>
      </c>
      <c r="Q281" s="6">
        <v>418</v>
      </c>
      <c r="R281" s="6">
        <v>0</v>
      </c>
      <c r="S281" s="6">
        <v>418</v>
      </c>
      <c r="T281" s="6">
        <v>83848</v>
      </c>
      <c r="U281" s="6">
        <v>32.662999999999997</v>
      </c>
      <c r="V281" s="6">
        <v>110564.26</v>
      </c>
      <c r="W281" s="6">
        <v>45711.79</v>
      </c>
      <c r="X281" s="6">
        <v>9488.6</v>
      </c>
      <c r="Y281" s="6">
        <v>9083.14</v>
      </c>
      <c r="Z281" s="6">
        <v>2568220.5499999998</v>
      </c>
      <c r="AA281" s="6">
        <v>3166513.89</v>
      </c>
      <c r="AB281" s="6">
        <v>2568220.5499999998</v>
      </c>
      <c r="AC281" s="6">
        <v>0.81110000000000004</v>
      </c>
      <c r="AD281" s="6">
        <v>2568220.5499999998</v>
      </c>
      <c r="AE281" s="6">
        <v>3166513.89</v>
      </c>
      <c r="AF281" s="6">
        <v>1225012.8400000001</v>
      </c>
      <c r="AG281" s="6">
        <v>0</v>
      </c>
      <c r="AH281" s="6">
        <v>83648.600000000006</v>
      </c>
      <c r="AI281" s="6">
        <v>0</v>
      </c>
      <c r="AJ281" s="63">
        <v>256822.06</v>
      </c>
      <c r="AK281" s="6">
        <v>0</v>
      </c>
      <c r="AL281" s="6">
        <v>8260.93</v>
      </c>
      <c r="AM281" s="63">
        <v>979627.2</v>
      </c>
      <c r="AN281" s="6">
        <v>4899.82</v>
      </c>
      <c r="AO281" s="6">
        <v>0</v>
      </c>
      <c r="AP281" s="6">
        <v>1</v>
      </c>
      <c r="AQ281" s="6">
        <v>0</v>
      </c>
      <c r="AR281" s="6">
        <v>0</v>
      </c>
      <c r="AS281" s="6">
        <v>0</v>
      </c>
      <c r="AT281" s="6">
        <v>156383</v>
      </c>
      <c r="AU281" s="6">
        <v>30480</v>
      </c>
      <c r="AV281" s="6">
        <v>0</v>
      </c>
      <c r="AW281" s="6">
        <v>0</v>
      </c>
      <c r="AX281" s="6">
        <v>32.14</v>
      </c>
      <c r="AY281" s="6">
        <v>0</v>
      </c>
      <c r="AZ281" s="6">
        <v>0</v>
      </c>
      <c r="BA281" s="6">
        <v>156</v>
      </c>
      <c r="BB281" s="6">
        <v>32.14</v>
      </c>
      <c r="BC281" s="6">
        <v>1.28</v>
      </c>
      <c r="BD281" s="6">
        <v>0</v>
      </c>
      <c r="BE281" s="6">
        <v>0</v>
      </c>
      <c r="BF281" s="6">
        <v>0</v>
      </c>
      <c r="BG281" s="6">
        <v>0</v>
      </c>
      <c r="BH281" s="6">
        <v>0</v>
      </c>
      <c r="BI281" s="6">
        <v>0</v>
      </c>
      <c r="BJ281" s="6">
        <v>0</v>
      </c>
      <c r="BK281" s="6">
        <v>0</v>
      </c>
      <c r="BL281" s="6">
        <v>0</v>
      </c>
      <c r="BM281" s="6">
        <v>72616.52</v>
      </c>
      <c r="BN281" s="6">
        <v>0</v>
      </c>
      <c r="BO281" s="6">
        <v>0</v>
      </c>
      <c r="BP281" s="6">
        <v>750000</v>
      </c>
      <c r="BQ281" s="6">
        <v>0</v>
      </c>
      <c r="BR281" s="6">
        <v>0</v>
      </c>
      <c r="BS281" s="6">
        <v>4690.07</v>
      </c>
      <c r="BT281" s="6">
        <v>25.24</v>
      </c>
      <c r="BU281" s="6">
        <v>0</v>
      </c>
      <c r="BV281" s="6">
        <v>0</v>
      </c>
      <c r="BW281" s="6">
        <v>8075.37</v>
      </c>
      <c r="BX281" s="6">
        <v>0</v>
      </c>
      <c r="BY281" s="6">
        <v>0</v>
      </c>
      <c r="BZ281" s="6">
        <v>0</v>
      </c>
      <c r="CA281" s="6">
        <v>158830.13</v>
      </c>
      <c r="CB281" s="6">
        <v>0</v>
      </c>
      <c r="CC281" s="6">
        <v>0</v>
      </c>
      <c r="CD281" s="6">
        <v>2739.5</v>
      </c>
      <c r="CE281" s="6">
        <v>25.24</v>
      </c>
      <c r="CF281" s="6">
        <v>0</v>
      </c>
      <c r="CG281" s="6">
        <v>0</v>
      </c>
      <c r="CH281" s="6">
        <v>0</v>
      </c>
      <c r="CI281" s="6">
        <v>0</v>
      </c>
      <c r="CJ281" s="6">
        <v>0</v>
      </c>
      <c r="CK281" s="6">
        <v>0</v>
      </c>
      <c r="CL281" s="6">
        <v>0</v>
      </c>
      <c r="CM281" s="6">
        <v>0</v>
      </c>
      <c r="CN281" s="6">
        <v>0</v>
      </c>
      <c r="CO281" s="6">
        <v>0</v>
      </c>
      <c r="CP281" s="6">
        <v>0</v>
      </c>
      <c r="CQ281" s="6">
        <v>0</v>
      </c>
      <c r="CR281" s="6">
        <v>4899.82</v>
      </c>
      <c r="CS281" s="6">
        <v>200</v>
      </c>
      <c r="CT281" s="6">
        <v>0</v>
      </c>
      <c r="CU281" s="6">
        <v>0</v>
      </c>
      <c r="CV281" s="6">
        <v>0</v>
      </c>
      <c r="CW281" s="6">
        <v>0</v>
      </c>
      <c r="CX281" s="6">
        <v>0</v>
      </c>
      <c r="CY281" s="6">
        <v>0</v>
      </c>
      <c r="CZ281" s="6">
        <v>0</v>
      </c>
      <c r="DA281" s="6">
        <v>0</v>
      </c>
      <c r="DB281" s="6">
        <v>3377.01</v>
      </c>
      <c r="DC281" s="6">
        <v>150000</v>
      </c>
      <c r="DD281" s="6">
        <v>0</v>
      </c>
      <c r="DE281" s="6">
        <v>0</v>
      </c>
      <c r="DF281" s="6">
        <v>36208.26</v>
      </c>
      <c r="DG281" s="6">
        <v>591169.87</v>
      </c>
      <c r="DH281" s="6">
        <v>0</v>
      </c>
      <c r="DI281" s="6">
        <v>0</v>
      </c>
      <c r="DJ281" s="6">
        <v>0</v>
      </c>
      <c r="DK281" s="6">
        <v>0</v>
      </c>
      <c r="DL281" s="6">
        <v>0</v>
      </c>
      <c r="DM281" s="6">
        <v>0</v>
      </c>
      <c r="DN281" s="6">
        <v>0</v>
      </c>
      <c r="DO281" s="6">
        <v>0</v>
      </c>
      <c r="DP281" s="6">
        <v>0</v>
      </c>
      <c r="DQ281" s="6">
        <v>0</v>
      </c>
      <c r="DR281" s="6">
        <v>2546984.4300000002</v>
      </c>
      <c r="DS281" s="6">
        <v>36208.26</v>
      </c>
      <c r="DT281" s="6">
        <v>1950.57</v>
      </c>
      <c r="DU281" s="6">
        <v>0</v>
      </c>
      <c r="DV281" s="6">
        <v>0</v>
      </c>
      <c r="DW281" s="6">
        <v>0</v>
      </c>
      <c r="DX281" s="6">
        <v>0</v>
      </c>
      <c r="DY281" s="6">
        <v>0</v>
      </c>
      <c r="DZ281" s="6" t="s">
        <v>134</v>
      </c>
      <c r="EA281" s="6" t="s">
        <v>135</v>
      </c>
      <c r="EB281" s="6" t="s">
        <v>154</v>
      </c>
    </row>
    <row r="282" spans="1:132" ht="12" customHeight="1" x14ac:dyDescent="0.25">
      <c r="A282" s="6">
        <v>2022</v>
      </c>
      <c r="B282" s="6" t="s">
        <v>1041</v>
      </c>
      <c r="C282" s="6" t="s">
        <v>460</v>
      </c>
      <c r="D282" s="6" t="s">
        <v>877</v>
      </c>
      <c r="E282" s="6" t="s">
        <v>465</v>
      </c>
      <c r="F282" s="6" t="s">
        <v>145</v>
      </c>
      <c r="G282" s="6">
        <v>24</v>
      </c>
      <c r="H282" s="6">
        <v>0</v>
      </c>
      <c r="I282" s="6">
        <v>0</v>
      </c>
      <c r="J282" s="6">
        <v>0</v>
      </c>
      <c r="K282" s="6">
        <v>16</v>
      </c>
      <c r="L282" s="6">
        <v>0</v>
      </c>
      <c r="M282" s="6">
        <v>0</v>
      </c>
      <c r="N282" s="6">
        <v>10</v>
      </c>
      <c r="O282" s="6">
        <v>0</v>
      </c>
      <c r="P282" s="6">
        <v>0</v>
      </c>
      <c r="Q282" s="6">
        <v>34</v>
      </c>
      <c r="R282" s="6">
        <v>16</v>
      </c>
      <c r="S282" s="6">
        <v>50</v>
      </c>
      <c r="T282" s="6">
        <v>892</v>
      </c>
      <c r="U282" s="6">
        <v>7.6</v>
      </c>
      <c r="V282" s="6">
        <v>25726</v>
      </c>
      <c r="W282" s="6">
        <v>4282.1899999999996</v>
      </c>
      <c r="X282" s="6">
        <v>1135</v>
      </c>
      <c r="Y282" s="6">
        <v>1086.5</v>
      </c>
      <c r="Z282" s="6">
        <v>702475.74</v>
      </c>
      <c r="AA282" s="6">
        <v>870657.52</v>
      </c>
      <c r="AB282" s="6">
        <v>955299.94</v>
      </c>
      <c r="AC282" s="6">
        <v>1.0972</v>
      </c>
      <c r="AD282" s="6">
        <v>955299.94</v>
      </c>
      <c r="AE282" s="6">
        <v>955299.94</v>
      </c>
      <c r="AF282" s="6">
        <v>367433.69</v>
      </c>
      <c r="AG282" s="6">
        <v>0</v>
      </c>
      <c r="AH282" s="6">
        <v>7666.05</v>
      </c>
      <c r="AI282" s="6">
        <v>2555.35</v>
      </c>
      <c r="AJ282" s="63">
        <v>83935.45</v>
      </c>
      <c r="AK282" s="6">
        <v>0</v>
      </c>
      <c r="AL282" s="6">
        <v>3938.28</v>
      </c>
      <c r="AM282" s="63">
        <v>117246.35</v>
      </c>
      <c r="AN282" s="6">
        <v>79612.052800000005</v>
      </c>
      <c r="AO282" s="6">
        <v>93457.627200000003</v>
      </c>
      <c r="AP282" s="6">
        <v>0.46</v>
      </c>
      <c r="AQ282" s="6">
        <v>0.54</v>
      </c>
      <c r="AR282" s="6">
        <v>252824.2</v>
      </c>
      <c r="AS282" s="6">
        <v>0</v>
      </c>
      <c r="AT282" s="6">
        <v>3434632</v>
      </c>
      <c r="AU282" s="6">
        <v>534</v>
      </c>
      <c r="AV282" s="6">
        <v>5927</v>
      </c>
      <c r="AW282" s="6">
        <v>0</v>
      </c>
      <c r="AX282" s="6">
        <v>33.65</v>
      </c>
      <c r="AY282" s="6">
        <v>16.75</v>
      </c>
      <c r="AZ282" s="6">
        <v>73.61</v>
      </c>
      <c r="BA282" s="6">
        <v>3435</v>
      </c>
      <c r="BB282" s="6">
        <v>124.01</v>
      </c>
      <c r="BC282" s="6">
        <v>32.299999999999997</v>
      </c>
      <c r="BD282" s="6">
        <v>0</v>
      </c>
      <c r="BE282" s="6">
        <v>0</v>
      </c>
      <c r="BF282" s="6">
        <v>0</v>
      </c>
      <c r="BG282" s="6">
        <v>0</v>
      </c>
      <c r="BH282" s="6">
        <v>0</v>
      </c>
      <c r="BI282" s="6">
        <v>13.98</v>
      </c>
      <c r="BJ282" s="6">
        <v>0</v>
      </c>
      <c r="BK282" s="6">
        <v>0</v>
      </c>
      <c r="BL282" s="6">
        <v>4.17</v>
      </c>
      <c r="BM282" s="6">
        <v>240000</v>
      </c>
      <c r="BN282" s="6">
        <v>101876.69</v>
      </c>
      <c r="BO282" s="6">
        <v>9358.36</v>
      </c>
      <c r="BP282" s="6">
        <v>120000</v>
      </c>
      <c r="BQ282" s="6">
        <v>57322.06</v>
      </c>
      <c r="BR282" s="6">
        <v>0</v>
      </c>
      <c r="BS282" s="6">
        <v>97505.31</v>
      </c>
      <c r="BT282" s="6">
        <v>10308.629999999999</v>
      </c>
      <c r="BU282" s="6">
        <v>0</v>
      </c>
      <c r="BV282" s="6">
        <v>117442.2</v>
      </c>
      <c r="BW282" s="6">
        <v>0</v>
      </c>
      <c r="BX282" s="6">
        <v>29055.37</v>
      </c>
      <c r="BY282" s="6">
        <v>101876.69</v>
      </c>
      <c r="BZ282" s="6">
        <v>9358.36</v>
      </c>
      <c r="CA282" s="6">
        <v>12115.59</v>
      </c>
      <c r="CB282" s="6">
        <v>57322.06</v>
      </c>
      <c r="CC282" s="6">
        <v>0</v>
      </c>
      <c r="CD282" s="6">
        <v>48971.78</v>
      </c>
      <c r="CE282" s="6">
        <v>10308.629999999999</v>
      </c>
      <c r="CF282" s="6">
        <v>0</v>
      </c>
      <c r="CG282" s="6">
        <v>82242.2</v>
      </c>
      <c r="CH282" s="6">
        <v>0</v>
      </c>
      <c r="CI282" s="6">
        <v>0</v>
      </c>
      <c r="CJ282" s="6">
        <v>0</v>
      </c>
      <c r="CK282" s="6">
        <v>0</v>
      </c>
      <c r="CL282" s="6">
        <v>0</v>
      </c>
      <c r="CM282" s="6">
        <v>0</v>
      </c>
      <c r="CN282" s="6">
        <v>0</v>
      </c>
      <c r="CO282" s="6">
        <v>0</v>
      </c>
      <c r="CP282" s="6">
        <v>0</v>
      </c>
      <c r="CQ282" s="6">
        <v>0</v>
      </c>
      <c r="CR282" s="6">
        <v>425893.88</v>
      </c>
      <c r="CS282" s="6">
        <v>110944.63</v>
      </c>
      <c r="CT282" s="6">
        <v>0</v>
      </c>
      <c r="CU282" s="6">
        <v>0</v>
      </c>
      <c r="CV282" s="6">
        <v>0</v>
      </c>
      <c r="CW282" s="6">
        <v>0</v>
      </c>
      <c r="CX282" s="6">
        <v>48000</v>
      </c>
      <c r="CY282" s="6">
        <v>0</v>
      </c>
      <c r="CZ282" s="6">
        <v>0</v>
      </c>
      <c r="DA282" s="6">
        <v>14339</v>
      </c>
      <c r="DB282" s="6">
        <v>48000</v>
      </c>
      <c r="DC282" s="6">
        <v>24000</v>
      </c>
      <c r="DD282" s="6">
        <v>0</v>
      </c>
      <c r="DE282" s="6">
        <v>0</v>
      </c>
      <c r="DF282" s="6">
        <v>50000</v>
      </c>
      <c r="DG282" s="6">
        <v>107884.41</v>
      </c>
      <c r="DH282" s="6">
        <v>0</v>
      </c>
      <c r="DI282" s="6">
        <v>0</v>
      </c>
      <c r="DJ282" s="6">
        <v>0</v>
      </c>
      <c r="DK282" s="6">
        <v>0</v>
      </c>
      <c r="DL282" s="6">
        <v>0</v>
      </c>
      <c r="DM282" s="6">
        <v>0</v>
      </c>
      <c r="DN282" s="6">
        <v>0</v>
      </c>
      <c r="DO282" s="6">
        <v>0</v>
      </c>
      <c r="DP282" s="6">
        <v>0</v>
      </c>
      <c r="DQ282" s="6">
        <v>0</v>
      </c>
      <c r="DR282" s="6">
        <v>525467.78</v>
      </c>
      <c r="DS282" s="6">
        <v>50000</v>
      </c>
      <c r="DT282" s="6">
        <v>533.53</v>
      </c>
      <c r="DU282" s="6">
        <v>0</v>
      </c>
      <c r="DV282" s="6">
        <v>0</v>
      </c>
      <c r="DW282" s="6">
        <v>20861</v>
      </c>
      <c r="DX282" s="6">
        <v>0</v>
      </c>
      <c r="DY282" s="6">
        <v>0</v>
      </c>
      <c r="DZ282" s="6" t="s">
        <v>140</v>
      </c>
      <c r="EA282" s="10">
        <v>0</v>
      </c>
      <c r="EB282" s="6" t="s">
        <v>141</v>
      </c>
    </row>
    <row r="283" spans="1:132" ht="12" customHeight="1" x14ac:dyDescent="0.25">
      <c r="A283" s="6">
        <v>2022</v>
      </c>
      <c r="B283" s="6" t="s">
        <v>1041</v>
      </c>
      <c r="C283" s="6" t="s">
        <v>460</v>
      </c>
      <c r="D283" s="6" t="s">
        <v>878</v>
      </c>
      <c r="E283" s="6" t="s">
        <v>466</v>
      </c>
      <c r="F283" s="6" t="s">
        <v>133</v>
      </c>
      <c r="G283" s="6">
        <v>312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105</v>
      </c>
      <c r="O283" s="6">
        <v>0</v>
      </c>
      <c r="P283" s="6">
        <v>0</v>
      </c>
      <c r="Q283" s="6">
        <v>417</v>
      </c>
      <c r="R283" s="6">
        <v>0</v>
      </c>
      <c r="S283" s="6">
        <v>417</v>
      </c>
      <c r="T283" s="6">
        <v>37464</v>
      </c>
      <c r="U283" s="6">
        <v>42.598999999999997</v>
      </c>
      <c r="V283" s="6">
        <v>144197.62</v>
      </c>
      <c r="W283" s="6">
        <v>13318.79</v>
      </c>
      <c r="X283" s="6">
        <v>9465.9</v>
      </c>
      <c r="Y283" s="6">
        <v>9061.41</v>
      </c>
      <c r="Z283" s="6">
        <v>2568148.11</v>
      </c>
      <c r="AA283" s="6">
        <v>3184250.02</v>
      </c>
      <c r="AB283" s="6">
        <v>4553776.59</v>
      </c>
      <c r="AC283" s="6">
        <v>1.4300999999999999</v>
      </c>
      <c r="AD283" s="6">
        <v>4553776.59</v>
      </c>
      <c r="AE283" s="6">
        <v>4553776.59</v>
      </c>
      <c r="AF283" s="6">
        <v>1229789.8899999999</v>
      </c>
      <c r="AG283" s="6">
        <v>0</v>
      </c>
      <c r="AH283" s="6">
        <v>109767.25</v>
      </c>
      <c r="AI283" s="6">
        <v>0</v>
      </c>
      <c r="AJ283" s="63">
        <v>455377.66</v>
      </c>
      <c r="AK283" s="6">
        <v>3461.38</v>
      </c>
      <c r="AL283" s="6">
        <v>1648747.64</v>
      </c>
      <c r="AM283" s="63">
        <v>0</v>
      </c>
      <c r="AN283" s="6">
        <v>0</v>
      </c>
      <c r="AO283" s="6">
        <v>0</v>
      </c>
      <c r="AP283" s="6">
        <v>1</v>
      </c>
      <c r="AQ283" s="6">
        <v>0</v>
      </c>
      <c r="AR283" s="6">
        <v>1335465.21</v>
      </c>
      <c r="AS283" s="6">
        <v>0</v>
      </c>
      <c r="AT283" s="6">
        <v>51478228</v>
      </c>
      <c r="AU283" s="6">
        <v>0</v>
      </c>
      <c r="AV283" s="6">
        <v>0</v>
      </c>
      <c r="AW283" s="6">
        <v>0</v>
      </c>
      <c r="AX283" s="6">
        <v>0</v>
      </c>
      <c r="AY283" s="6">
        <v>0</v>
      </c>
      <c r="AZ283" s="6">
        <v>25.94</v>
      </c>
      <c r="BA283" s="6">
        <v>51478</v>
      </c>
      <c r="BB283" s="6">
        <v>25.94</v>
      </c>
      <c r="BC283" s="6">
        <v>0.95</v>
      </c>
      <c r="BD283" s="6">
        <v>0</v>
      </c>
      <c r="BE283" s="6">
        <v>0</v>
      </c>
      <c r="BF283" s="6">
        <v>0</v>
      </c>
      <c r="BG283" s="6">
        <v>0</v>
      </c>
      <c r="BH283" s="6">
        <v>0</v>
      </c>
      <c r="BI283" s="6">
        <v>0.97</v>
      </c>
      <c r="BJ283" s="6">
        <v>0</v>
      </c>
      <c r="BK283" s="6">
        <v>0</v>
      </c>
      <c r="BL283" s="6">
        <v>0.96</v>
      </c>
      <c r="BM283" s="6">
        <v>400000</v>
      </c>
      <c r="BN283" s="6">
        <v>381179.16</v>
      </c>
      <c r="BO283" s="6">
        <v>0</v>
      </c>
      <c r="BP283" s="6">
        <v>650000</v>
      </c>
      <c r="BQ283" s="6">
        <v>0</v>
      </c>
      <c r="BR283" s="6">
        <v>0</v>
      </c>
      <c r="BS283" s="6">
        <v>535874.88</v>
      </c>
      <c r="BT283" s="6">
        <v>336107.17</v>
      </c>
      <c r="BU283" s="6">
        <v>0</v>
      </c>
      <c r="BV283" s="6">
        <v>363549.38</v>
      </c>
      <c r="BW283" s="6">
        <v>16498.88</v>
      </c>
      <c r="BX283" s="6">
        <v>107429.83</v>
      </c>
      <c r="BY283" s="6">
        <v>305179.15999999997</v>
      </c>
      <c r="BZ283" s="6">
        <v>0</v>
      </c>
      <c r="CA283" s="6">
        <v>160666.16</v>
      </c>
      <c r="CB283" s="6">
        <v>0</v>
      </c>
      <c r="CC283" s="6">
        <v>0</v>
      </c>
      <c r="CD283" s="6">
        <v>363924.37</v>
      </c>
      <c r="CE283" s="6">
        <v>336107.17</v>
      </c>
      <c r="CF283" s="6">
        <v>0</v>
      </c>
      <c r="CG283" s="6">
        <v>305149.38</v>
      </c>
      <c r="CH283" s="6">
        <v>79000</v>
      </c>
      <c r="CI283" s="6">
        <v>76000</v>
      </c>
      <c r="CJ283" s="6">
        <v>0</v>
      </c>
      <c r="CK283" s="6">
        <v>0</v>
      </c>
      <c r="CL283" s="6">
        <v>0</v>
      </c>
      <c r="CM283" s="6">
        <v>0</v>
      </c>
      <c r="CN283" s="6">
        <v>120000</v>
      </c>
      <c r="CO283" s="6">
        <v>0</v>
      </c>
      <c r="CP283" s="6">
        <v>0</v>
      </c>
      <c r="CQ283" s="6">
        <v>0</v>
      </c>
      <c r="CR283" s="6">
        <v>1335465.21</v>
      </c>
      <c r="CS283" s="6">
        <v>48977.83</v>
      </c>
      <c r="CT283" s="6">
        <v>0</v>
      </c>
      <c r="CU283" s="6">
        <v>0</v>
      </c>
      <c r="CV283" s="6">
        <v>0</v>
      </c>
      <c r="CW283" s="6">
        <v>0</v>
      </c>
      <c r="CX283" s="6">
        <v>50000</v>
      </c>
      <c r="CY283" s="6">
        <v>0</v>
      </c>
      <c r="CZ283" s="6">
        <v>0</v>
      </c>
      <c r="DA283" s="6">
        <v>49491.53</v>
      </c>
      <c r="DB283" s="6">
        <v>80000</v>
      </c>
      <c r="DC283" s="6">
        <v>130000</v>
      </c>
      <c r="DD283" s="6">
        <v>0</v>
      </c>
      <c r="DE283" s="6">
        <v>0</v>
      </c>
      <c r="DF283" s="6">
        <v>82296.17</v>
      </c>
      <c r="DG283" s="6">
        <v>489333.84</v>
      </c>
      <c r="DH283" s="6">
        <v>0</v>
      </c>
      <c r="DI283" s="6">
        <v>0</v>
      </c>
      <c r="DJ283" s="6">
        <v>0</v>
      </c>
      <c r="DK283" s="6">
        <v>0</v>
      </c>
      <c r="DL283" s="6">
        <v>0</v>
      </c>
      <c r="DM283" s="6">
        <v>0</v>
      </c>
      <c r="DN283" s="6">
        <v>0</v>
      </c>
      <c r="DO283" s="6">
        <v>0</v>
      </c>
      <c r="DP283" s="6">
        <v>0</v>
      </c>
      <c r="DQ283" s="6">
        <v>0</v>
      </c>
      <c r="DR283" s="6">
        <v>1553064.86</v>
      </c>
      <c r="DS283" s="6">
        <v>82296.17</v>
      </c>
      <c r="DT283" s="6">
        <v>1950.51</v>
      </c>
      <c r="DU283" s="6">
        <v>0</v>
      </c>
      <c r="DV283" s="6">
        <v>0</v>
      </c>
      <c r="DW283" s="6">
        <v>8908.4699999999993</v>
      </c>
      <c r="DX283" s="6">
        <v>0</v>
      </c>
      <c r="DY283" s="6">
        <v>0</v>
      </c>
      <c r="DZ283" s="6" t="s">
        <v>228</v>
      </c>
      <c r="EA283" s="6" t="s">
        <v>229</v>
      </c>
      <c r="EB283" s="6" t="s">
        <v>141</v>
      </c>
    </row>
    <row r="284" spans="1:132" ht="12" customHeight="1" x14ac:dyDescent="0.25">
      <c r="A284" s="6">
        <v>2022</v>
      </c>
      <c r="B284" s="6" t="s">
        <v>1041</v>
      </c>
      <c r="C284" s="6" t="s">
        <v>460</v>
      </c>
      <c r="D284" s="6" t="s">
        <v>879</v>
      </c>
      <c r="E284" s="6" t="s">
        <v>467</v>
      </c>
      <c r="F284" s="6" t="s">
        <v>139</v>
      </c>
      <c r="G284" s="6">
        <v>0</v>
      </c>
      <c r="H284" s="6">
        <v>0</v>
      </c>
      <c r="I284" s="6">
        <v>0</v>
      </c>
      <c r="J284" s="6">
        <v>0</v>
      </c>
      <c r="K284" s="6">
        <v>165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165</v>
      </c>
      <c r="S284" s="6">
        <v>165</v>
      </c>
      <c r="T284" s="6">
        <v>16056</v>
      </c>
      <c r="U284" s="6">
        <v>20.401</v>
      </c>
      <c r="V284" s="6">
        <v>69057.39</v>
      </c>
      <c r="W284" s="6">
        <v>4097.75</v>
      </c>
      <c r="X284" s="6">
        <v>3745.5</v>
      </c>
      <c r="Y284" s="6">
        <v>3585.45</v>
      </c>
      <c r="Z284" s="6">
        <v>1437597.59</v>
      </c>
      <c r="AA284" s="6">
        <v>1791278.09</v>
      </c>
      <c r="AB284" s="6">
        <v>2813655.52</v>
      </c>
      <c r="AC284" s="6">
        <v>1.5708</v>
      </c>
      <c r="AD284" s="6">
        <v>2813655.52</v>
      </c>
      <c r="AE284" s="6">
        <v>2813655.52</v>
      </c>
      <c r="AF284" s="6">
        <v>691689.14</v>
      </c>
      <c r="AG284" s="6">
        <v>0</v>
      </c>
      <c r="AH284" s="6">
        <v>73666.5</v>
      </c>
      <c r="AI284" s="6">
        <v>0</v>
      </c>
      <c r="AJ284" s="63">
        <v>264536.15999999997</v>
      </c>
      <c r="AK284" s="6">
        <v>0</v>
      </c>
      <c r="AL284" s="6">
        <v>934235.95</v>
      </c>
      <c r="AM284" s="63">
        <v>0</v>
      </c>
      <c r="AN284" s="6">
        <v>0</v>
      </c>
      <c r="AO284" s="6">
        <v>0</v>
      </c>
      <c r="AP284" s="6">
        <v>0</v>
      </c>
      <c r="AQ284" s="6">
        <v>1</v>
      </c>
      <c r="AR284" s="6">
        <v>1017521.84</v>
      </c>
      <c r="AS284" s="6">
        <v>0</v>
      </c>
      <c r="AT284" s="6">
        <v>51478228</v>
      </c>
      <c r="AU284" s="6">
        <v>0</v>
      </c>
      <c r="AV284" s="6">
        <v>0</v>
      </c>
      <c r="AW284" s="6">
        <v>0</v>
      </c>
      <c r="AX284" s="6">
        <v>0</v>
      </c>
      <c r="AY284" s="6">
        <v>0</v>
      </c>
      <c r="AZ284" s="6">
        <v>19.77</v>
      </c>
      <c r="BA284" s="6">
        <v>51478</v>
      </c>
      <c r="BB284" s="6">
        <v>19.77</v>
      </c>
      <c r="BC284" s="6">
        <v>2.06</v>
      </c>
      <c r="BD284" s="6">
        <v>0</v>
      </c>
      <c r="BE284" s="6">
        <v>0</v>
      </c>
      <c r="BF284" s="6">
        <v>0</v>
      </c>
      <c r="BG284" s="6">
        <v>1.04</v>
      </c>
      <c r="BH284" s="6">
        <v>0</v>
      </c>
      <c r="BI284" s="6">
        <v>0.97</v>
      </c>
      <c r="BJ284" s="6">
        <v>0</v>
      </c>
      <c r="BK284" s="6">
        <v>0</v>
      </c>
      <c r="BL284" s="6">
        <v>0.54</v>
      </c>
      <c r="BM284" s="6">
        <v>275000</v>
      </c>
      <c r="BN284" s="6">
        <v>501960.6</v>
      </c>
      <c r="BO284" s="6">
        <v>0</v>
      </c>
      <c r="BP284" s="6">
        <v>450000</v>
      </c>
      <c r="BQ284" s="6">
        <v>200000</v>
      </c>
      <c r="BR284" s="6">
        <v>0</v>
      </c>
      <c r="BS284" s="6">
        <v>583995.42000000004</v>
      </c>
      <c r="BT284" s="6">
        <v>255229.58</v>
      </c>
      <c r="BU284" s="6">
        <v>0</v>
      </c>
      <c r="BV284" s="6">
        <v>390201.27</v>
      </c>
      <c r="BW284" s="6">
        <v>0</v>
      </c>
      <c r="BX284" s="6">
        <v>67270.78</v>
      </c>
      <c r="BY284" s="6">
        <v>436960.6</v>
      </c>
      <c r="BZ284" s="6">
        <v>0</v>
      </c>
      <c r="CA284" s="6">
        <v>157148.70000000001</v>
      </c>
      <c r="CB284" s="6">
        <v>116589.16</v>
      </c>
      <c r="CC284" s="6">
        <v>0</v>
      </c>
      <c r="CD284" s="6">
        <v>455903.56</v>
      </c>
      <c r="CE284" s="6">
        <v>255229.58</v>
      </c>
      <c r="CF284" s="6">
        <v>0</v>
      </c>
      <c r="CG284" s="6">
        <v>357601.27</v>
      </c>
      <c r="CH284" s="6">
        <v>52000</v>
      </c>
      <c r="CI284" s="6">
        <v>65000</v>
      </c>
      <c r="CJ284" s="6">
        <v>0</v>
      </c>
      <c r="CK284" s="6">
        <v>0</v>
      </c>
      <c r="CL284" s="6">
        <v>30000</v>
      </c>
      <c r="CM284" s="6">
        <v>0</v>
      </c>
      <c r="CN284" s="6">
        <v>77000</v>
      </c>
      <c r="CO284" s="6">
        <v>0</v>
      </c>
      <c r="CP284" s="6">
        <v>0</v>
      </c>
      <c r="CQ284" s="6">
        <v>0</v>
      </c>
      <c r="CR284" s="6">
        <v>1017521.84</v>
      </c>
      <c r="CS284" s="6">
        <v>106081.13</v>
      </c>
      <c r="CT284" s="6">
        <v>0</v>
      </c>
      <c r="CU284" s="6">
        <v>0</v>
      </c>
      <c r="CV284" s="6">
        <v>53410.84</v>
      </c>
      <c r="CW284" s="6">
        <v>0</v>
      </c>
      <c r="CX284" s="6">
        <v>50000</v>
      </c>
      <c r="CY284" s="6">
        <v>0</v>
      </c>
      <c r="CZ284" s="6">
        <v>0</v>
      </c>
      <c r="DA284" s="6">
        <v>27627.119999999999</v>
      </c>
      <c r="DB284" s="6">
        <v>55000</v>
      </c>
      <c r="DC284" s="6">
        <v>90000</v>
      </c>
      <c r="DD284" s="6">
        <v>70000</v>
      </c>
      <c r="DE284" s="6">
        <v>0</v>
      </c>
      <c r="DF284" s="6">
        <v>24824.04</v>
      </c>
      <c r="DG284" s="6">
        <v>292851.3</v>
      </c>
      <c r="DH284" s="6">
        <v>0</v>
      </c>
      <c r="DI284" s="6">
        <v>0</v>
      </c>
      <c r="DJ284" s="6">
        <v>0</v>
      </c>
      <c r="DK284" s="6">
        <v>0</v>
      </c>
      <c r="DL284" s="6">
        <v>0</v>
      </c>
      <c r="DM284" s="6">
        <v>0</v>
      </c>
      <c r="DN284" s="6">
        <v>0</v>
      </c>
      <c r="DO284" s="6">
        <v>0</v>
      </c>
      <c r="DP284" s="6">
        <v>0</v>
      </c>
      <c r="DQ284" s="6">
        <v>0</v>
      </c>
      <c r="DR284" s="6">
        <v>861897.73</v>
      </c>
      <c r="DS284" s="6">
        <v>24824.05</v>
      </c>
      <c r="DT284" s="6">
        <v>1091.8599999999999</v>
      </c>
      <c r="DU284" s="6">
        <v>0</v>
      </c>
      <c r="DV284" s="6">
        <v>0</v>
      </c>
      <c r="DW284" s="6">
        <v>4972.88</v>
      </c>
      <c r="DX284" s="6">
        <v>0</v>
      </c>
      <c r="DY284" s="6">
        <v>0</v>
      </c>
      <c r="DZ284" s="6" t="s">
        <v>228</v>
      </c>
      <c r="EA284" s="6" t="s">
        <v>229</v>
      </c>
      <c r="EB284" s="6" t="s">
        <v>141</v>
      </c>
    </row>
    <row r="285" spans="1:132" ht="12" customHeight="1" x14ac:dyDescent="0.25">
      <c r="A285" s="6">
        <v>2022</v>
      </c>
      <c r="B285" s="6" t="s">
        <v>1041</v>
      </c>
      <c r="C285" s="6" t="s">
        <v>460</v>
      </c>
      <c r="D285" s="6" t="s">
        <v>880</v>
      </c>
      <c r="E285" s="6" t="s">
        <v>468</v>
      </c>
      <c r="F285" s="6" t="s">
        <v>133</v>
      </c>
      <c r="G285" s="6">
        <v>55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15</v>
      </c>
      <c r="O285" s="6">
        <v>0</v>
      </c>
      <c r="P285" s="6">
        <v>0</v>
      </c>
      <c r="Q285" s="6">
        <v>70</v>
      </c>
      <c r="R285" s="6">
        <v>0</v>
      </c>
      <c r="S285" s="6">
        <v>70</v>
      </c>
      <c r="T285" s="6">
        <v>13826</v>
      </c>
      <c r="U285" s="6">
        <v>11</v>
      </c>
      <c r="V285" s="6">
        <v>37235</v>
      </c>
      <c r="W285" s="6">
        <v>29756.14</v>
      </c>
      <c r="X285" s="6">
        <v>1589</v>
      </c>
      <c r="Y285" s="6">
        <v>1521.1</v>
      </c>
      <c r="Z285" s="6">
        <v>630132.69999999995</v>
      </c>
      <c r="AA285" s="6">
        <v>773781.06</v>
      </c>
      <c r="AB285" s="6">
        <v>719263.8</v>
      </c>
      <c r="AC285" s="6">
        <v>0.92949999999999999</v>
      </c>
      <c r="AD285" s="6">
        <v>719263.8</v>
      </c>
      <c r="AE285" s="6">
        <v>773781.06</v>
      </c>
      <c r="AF285" s="6">
        <v>265537.89</v>
      </c>
      <c r="AG285" s="6">
        <v>0</v>
      </c>
      <c r="AH285" s="6">
        <v>50692.76</v>
      </c>
      <c r="AI285" s="6">
        <v>0</v>
      </c>
      <c r="AJ285" s="63">
        <v>59738.239999999998</v>
      </c>
      <c r="AK285" s="6">
        <v>0</v>
      </c>
      <c r="AL285" s="6">
        <v>374.78</v>
      </c>
      <c r="AM285" s="63">
        <v>196680.12</v>
      </c>
      <c r="AN285" s="6">
        <v>32919.910000000003</v>
      </c>
      <c r="AO285" s="6">
        <v>0</v>
      </c>
      <c r="AP285" s="6">
        <v>1</v>
      </c>
      <c r="AQ285" s="6">
        <v>0</v>
      </c>
      <c r="AR285" s="6">
        <v>89131.1</v>
      </c>
      <c r="AS285" s="6">
        <v>0</v>
      </c>
      <c r="AT285" s="6">
        <v>1017843</v>
      </c>
      <c r="AU285" s="6">
        <v>6076</v>
      </c>
      <c r="AV285" s="6">
        <v>0</v>
      </c>
      <c r="AW285" s="6">
        <v>0</v>
      </c>
      <c r="AX285" s="6">
        <v>32.369999999999997</v>
      </c>
      <c r="AY285" s="6">
        <v>0</v>
      </c>
      <c r="AZ285" s="6">
        <v>87.57</v>
      </c>
      <c r="BA285" s="6">
        <v>1018</v>
      </c>
      <c r="BB285" s="6">
        <v>119.94</v>
      </c>
      <c r="BC285" s="6">
        <v>5.55</v>
      </c>
      <c r="BD285" s="6">
        <v>13</v>
      </c>
      <c r="BE285" s="6">
        <v>0</v>
      </c>
      <c r="BF285" s="6">
        <v>0</v>
      </c>
      <c r="BG285" s="6">
        <v>0</v>
      </c>
      <c r="BH285" s="6">
        <v>0</v>
      </c>
      <c r="BI285" s="6">
        <v>0</v>
      </c>
      <c r="BJ285" s="6">
        <v>0</v>
      </c>
      <c r="BK285" s="6">
        <v>0</v>
      </c>
      <c r="BL285" s="6">
        <v>0</v>
      </c>
      <c r="BM285" s="6">
        <v>46618.46</v>
      </c>
      <c r="BN285" s="6">
        <v>13230</v>
      </c>
      <c r="BO285" s="6">
        <v>0</v>
      </c>
      <c r="BP285" s="6">
        <v>140000</v>
      </c>
      <c r="BQ285" s="6">
        <v>2919.25</v>
      </c>
      <c r="BR285" s="6">
        <v>0</v>
      </c>
      <c r="BS285" s="6">
        <v>725.35</v>
      </c>
      <c r="BT285" s="6">
        <v>7270.76</v>
      </c>
      <c r="BU285" s="6">
        <v>0</v>
      </c>
      <c r="BV285" s="6">
        <v>0</v>
      </c>
      <c r="BW285" s="6">
        <v>0</v>
      </c>
      <c r="BX285" s="6">
        <v>37294.769999999997</v>
      </c>
      <c r="BY285" s="6">
        <v>0</v>
      </c>
      <c r="BZ285" s="6">
        <v>0</v>
      </c>
      <c r="CA285" s="6">
        <v>0</v>
      </c>
      <c r="CB285" s="6">
        <v>2919.25</v>
      </c>
      <c r="CC285" s="6">
        <v>0</v>
      </c>
      <c r="CD285" s="6">
        <v>246.76</v>
      </c>
      <c r="CE285" s="6">
        <v>7270.76</v>
      </c>
      <c r="CF285" s="6">
        <v>0</v>
      </c>
      <c r="CG285" s="6">
        <v>0</v>
      </c>
      <c r="CH285" s="6">
        <v>0</v>
      </c>
      <c r="CI285" s="6">
        <v>0</v>
      </c>
      <c r="CJ285" s="6">
        <v>0</v>
      </c>
      <c r="CK285" s="6">
        <v>0</v>
      </c>
      <c r="CL285" s="6">
        <v>0</v>
      </c>
      <c r="CM285" s="6">
        <v>0</v>
      </c>
      <c r="CN285" s="6">
        <v>0</v>
      </c>
      <c r="CO285" s="6">
        <v>0</v>
      </c>
      <c r="CP285" s="6">
        <v>0</v>
      </c>
      <c r="CQ285" s="6">
        <v>0</v>
      </c>
      <c r="CR285" s="6">
        <v>122051.01</v>
      </c>
      <c r="CS285" s="6">
        <v>5647.71</v>
      </c>
      <c r="CT285" s="6">
        <v>13230</v>
      </c>
      <c r="CU285" s="6">
        <v>0</v>
      </c>
      <c r="CV285" s="6">
        <v>0</v>
      </c>
      <c r="CW285" s="6">
        <v>0</v>
      </c>
      <c r="CX285" s="6">
        <v>0</v>
      </c>
      <c r="CY285" s="6">
        <v>0</v>
      </c>
      <c r="CZ285" s="6">
        <v>0</v>
      </c>
      <c r="DA285" s="6">
        <v>0</v>
      </c>
      <c r="DB285" s="6">
        <v>9323.69</v>
      </c>
      <c r="DC285" s="6">
        <v>19150.68</v>
      </c>
      <c r="DD285" s="6">
        <v>0</v>
      </c>
      <c r="DE285" s="6">
        <v>0</v>
      </c>
      <c r="DF285" s="6">
        <v>1837.99</v>
      </c>
      <c r="DG285" s="6">
        <v>140000</v>
      </c>
      <c r="DH285" s="6">
        <v>0</v>
      </c>
      <c r="DI285" s="6">
        <v>0</v>
      </c>
      <c r="DJ285" s="6">
        <v>0</v>
      </c>
      <c r="DK285" s="6">
        <v>0</v>
      </c>
      <c r="DL285" s="6">
        <v>0</v>
      </c>
      <c r="DM285" s="6">
        <v>0</v>
      </c>
      <c r="DN285" s="6">
        <v>0</v>
      </c>
      <c r="DO285" s="6">
        <v>0</v>
      </c>
      <c r="DP285" s="6">
        <v>0</v>
      </c>
      <c r="DQ285" s="6">
        <v>0</v>
      </c>
      <c r="DR285" s="6">
        <v>596838.01</v>
      </c>
      <c r="DS285" s="6">
        <v>1837.99</v>
      </c>
      <c r="DT285" s="6">
        <v>478.59</v>
      </c>
      <c r="DU285" s="6">
        <v>0</v>
      </c>
      <c r="DV285" s="6">
        <v>0</v>
      </c>
      <c r="DW285" s="6">
        <v>0</v>
      </c>
      <c r="DX285" s="6">
        <v>0</v>
      </c>
      <c r="DY285" s="6">
        <v>0</v>
      </c>
      <c r="DZ285" s="6" t="s">
        <v>134</v>
      </c>
      <c r="EA285" s="6" t="s">
        <v>135</v>
      </c>
      <c r="EB285" s="6" t="s">
        <v>136</v>
      </c>
    </row>
    <row r="286" spans="1:132" ht="12" customHeight="1" x14ac:dyDescent="0.25">
      <c r="A286" s="6">
        <v>2022</v>
      </c>
      <c r="B286" s="6" t="s">
        <v>1042</v>
      </c>
      <c r="C286" s="6" t="s">
        <v>469</v>
      </c>
      <c r="D286" s="6" t="s">
        <v>881</v>
      </c>
      <c r="E286" s="6" t="s">
        <v>470</v>
      </c>
      <c r="F286" s="6" t="s">
        <v>145</v>
      </c>
      <c r="G286" s="6">
        <v>245</v>
      </c>
      <c r="H286" s="6">
        <v>0</v>
      </c>
      <c r="I286" s="6">
        <v>0</v>
      </c>
      <c r="J286" s="6">
        <v>0</v>
      </c>
      <c r="K286" s="6">
        <v>150</v>
      </c>
      <c r="L286" s="6">
        <v>0</v>
      </c>
      <c r="M286" s="6">
        <v>0</v>
      </c>
      <c r="N286" s="6">
        <v>82</v>
      </c>
      <c r="O286" s="6">
        <v>0</v>
      </c>
      <c r="P286" s="6">
        <v>0</v>
      </c>
      <c r="Q286" s="6">
        <v>327</v>
      </c>
      <c r="R286" s="6">
        <v>150</v>
      </c>
      <c r="S286" s="6">
        <v>477</v>
      </c>
      <c r="T286" s="6">
        <v>4460</v>
      </c>
      <c r="U286" s="6">
        <v>39.5</v>
      </c>
      <c r="V286" s="6">
        <v>133707.5</v>
      </c>
      <c r="W286" s="6">
        <v>22991.64</v>
      </c>
      <c r="X286" s="6">
        <v>10827.9</v>
      </c>
      <c r="Y286" s="6">
        <v>10365.209999999999</v>
      </c>
      <c r="Z286" s="6">
        <v>3217288.13</v>
      </c>
      <c r="AA286" s="6">
        <v>3976022.1</v>
      </c>
      <c r="AB286" s="6">
        <v>3604716.89</v>
      </c>
      <c r="AC286" s="6">
        <v>0.90659999999999996</v>
      </c>
      <c r="AD286" s="6">
        <v>3604716.89</v>
      </c>
      <c r="AE286" s="6">
        <v>3976022.1</v>
      </c>
      <c r="AF286" s="6">
        <v>1621198.38</v>
      </c>
      <c r="AG286" s="6">
        <v>0</v>
      </c>
      <c r="AH286" s="6">
        <v>95330.2</v>
      </c>
      <c r="AI286" s="6">
        <v>0</v>
      </c>
      <c r="AJ286" s="63">
        <v>360471.69</v>
      </c>
      <c r="AK286" s="6">
        <v>54544.639999999999</v>
      </c>
      <c r="AL286" s="6">
        <v>4066.22</v>
      </c>
      <c r="AM286" s="63">
        <v>911651.58</v>
      </c>
      <c r="AN286" s="6">
        <v>222457.728</v>
      </c>
      <c r="AO286" s="6">
        <v>142227.07199999999</v>
      </c>
      <c r="AP286" s="6">
        <v>0.61</v>
      </c>
      <c r="AQ286" s="6">
        <v>0.39</v>
      </c>
      <c r="AR286" s="6">
        <v>387428.76</v>
      </c>
      <c r="AS286" s="6">
        <v>0</v>
      </c>
      <c r="AT286" s="6">
        <v>7608456</v>
      </c>
      <c r="AU286" s="6">
        <v>17304</v>
      </c>
      <c r="AV286" s="6">
        <v>22263</v>
      </c>
      <c r="AW286" s="6">
        <v>0</v>
      </c>
      <c r="AX286" s="6">
        <v>31.25</v>
      </c>
      <c r="AY286" s="6">
        <v>16.66</v>
      </c>
      <c r="AZ286" s="6">
        <v>50.92</v>
      </c>
      <c r="BA286" s="6">
        <v>7608</v>
      </c>
      <c r="BB286" s="6">
        <v>98.83</v>
      </c>
      <c r="BC286" s="6">
        <v>33.22</v>
      </c>
      <c r="BD286" s="6">
        <v>0</v>
      </c>
      <c r="BE286" s="6">
        <v>10.65</v>
      </c>
      <c r="BF286" s="6">
        <v>0</v>
      </c>
      <c r="BG286" s="6">
        <v>0.06</v>
      </c>
      <c r="BH286" s="6">
        <v>0</v>
      </c>
      <c r="BI286" s="6">
        <v>3.94</v>
      </c>
      <c r="BJ286" s="6">
        <v>0</v>
      </c>
      <c r="BK286" s="6">
        <v>0</v>
      </c>
      <c r="BL286" s="6">
        <v>4.5999999999999996</v>
      </c>
      <c r="BM286" s="6">
        <v>346000</v>
      </c>
      <c r="BN286" s="6">
        <v>0</v>
      </c>
      <c r="BO286" s="6">
        <v>82000</v>
      </c>
      <c r="BP286" s="6">
        <v>492000</v>
      </c>
      <c r="BQ286" s="6">
        <v>5500</v>
      </c>
      <c r="BR286" s="6">
        <v>0</v>
      </c>
      <c r="BS286" s="6">
        <v>211500</v>
      </c>
      <c r="BT286" s="6">
        <v>38850</v>
      </c>
      <c r="BU286" s="6">
        <v>0</v>
      </c>
      <c r="BV286" s="6">
        <v>185886.84</v>
      </c>
      <c r="BW286" s="6">
        <v>38004.699999999997</v>
      </c>
      <c r="BX286" s="6">
        <v>10289.719999999999</v>
      </c>
      <c r="BY286" s="6">
        <v>0</v>
      </c>
      <c r="BZ286" s="6">
        <v>948.54</v>
      </c>
      <c r="CA286" s="6">
        <v>59027.07</v>
      </c>
      <c r="CB286" s="6">
        <v>4851.37</v>
      </c>
      <c r="CC286" s="6">
        <v>0</v>
      </c>
      <c r="CD286" s="6">
        <v>178585.43</v>
      </c>
      <c r="CE286" s="6">
        <v>38766.660000000003</v>
      </c>
      <c r="CF286" s="6">
        <v>0</v>
      </c>
      <c r="CG286" s="6">
        <v>107286.84</v>
      </c>
      <c r="CH286" s="6">
        <v>250</v>
      </c>
      <c r="CI286" s="6">
        <v>0</v>
      </c>
      <c r="CJ286" s="6">
        <v>0</v>
      </c>
      <c r="CK286" s="6">
        <v>400</v>
      </c>
      <c r="CL286" s="6">
        <v>213.63</v>
      </c>
      <c r="CM286" s="6">
        <v>0</v>
      </c>
      <c r="CN286" s="6">
        <v>471.03</v>
      </c>
      <c r="CO286" s="6">
        <v>83.34</v>
      </c>
      <c r="CP286" s="6">
        <v>0</v>
      </c>
      <c r="CQ286" s="6">
        <v>0</v>
      </c>
      <c r="CR286" s="6">
        <v>752113.56</v>
      </c>
      <c r="CS286" s="6">
        <v>252767.35999999999</v>
      </c>
      <c r="CT286" s="6">
        <v>0</v>
      </c>
      <c r="CU286" s="6">
        <v>81051.460000000006</v>
      </c>
      <c r="CV286" s="6">
        <v>435</v>
      </c>
      <c r="CW286" s="6">
        <v>0</v>
      </c>
      <c r="CX286" s="6">
        <v>30000</v>
      </c>
      <c r="CY286" s="6">
        <v>0</v>
      </c>
      <c r="CZ286" s="6">
        <v>0</v>
      </c>
      <c r="DA286" s="6">
        <v>35000</v>
      </c>
      <c r="DB286" s="6">
        <v>69200</v>
      </c>
      <c r="DC286" s="6">
        <v>98400</v>
      </c>
      <c r="DD286" s="6">
        <v>1925</v>
      </c>
      <c r="DE286" s="6">
        <v>0</v>
      </c>
      <c r="DF286" s="6">
        <v>41346.46</v>
      </c>
      <c r="DG286" s="6">
        <v>432572.93</v>
      </c>
      <c r="DH286" s="6">
        <v>0</v>
      </c>
      <c r="DI286" s="6">
        <v>0</v>
      </c>
      <c r="DJ286" s="6">
        <v>0</v>
      </c>
      <c r="DK286" s="6">
        <v>0</v>
      </c>
      <c r="DL286" s="6">
        <v>0</v>
      </c>
      <c r="DM286" s="6">
        <v>0</v>
      </c>
      <c r="DN286" s="6">
        <v>0</v>
      </c>
      <c r="DO286" s="6">
        <v>0</v>
      </c>
      <c r="DP286" s="6">
        <v>0</v>
      </c>
      <c r="DQ286" s="6">
        <v>0</v>
      </c>
      <c r="DR286" s="6">
        <v>2810532.41</v>
      </c>
      <c r="DS286" s="6">
        <v>41346.46</v>
      </c>
      <c r="DT286" s="6">
        <v>2443.54</v>
      </c>
      <c r="DU286" s="6">
        <v>0</v>
      </c>
      <c r="DV286" s="6">
        <v>0</v>
      </c>
      <c r="DW286" s="6">
        <v>43600</v>
      </c>
      <c r="DX286" s="6">
        <v>0</v>
      </c>
      <c r="DY286" s="6">
        <v>0</v>
      </c>
      <c r="DZ286" s="6" t="s">
        <v>134</v>
      </c>
      <c r="EA286" s="6" t="s">
        <v>135</v>
      </c>
      <c r="EB286" s="6" t="s">
        <v>136</v>
      </c>
    </row>
    <row r="287" spans="1:132" ht="12" customHeight="1" x14ac:dyDescent="0.25">
      <c r="A287" s="6">
        <v>2022</v>
      </c>
      <c r="B287" s="6" t="s">
        <v>1042</v>
      </c>
      <c r="C287" s="6" t="s">
        <v>469</v>
      </c>
      <c r="D287" s="6" t="s">
        <v>882</v>
      </c>
      <c r="E287" s="6" t="s">
        <v>471</v>
      </c>
      <c r="F287" s="6" t="s">
        <v>133</v>
      </c>
      <c r="G287" s="6">
        <v>215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76</v>
      </c>
      <c r="O287" s="6">
        <v>0</v>
      </c>
      <c r="P287" s="6">
        <v>0</v>
      </c>
      <c r="Q287" s="6">
        <v>291</v>
      </c>
      <c r="R287" s="6">
        <v>0</v>
      </c>
      <c r="S287" s="6">
        <v>291</v>
      </c>
      <c r="T287" s="6">
        <v>2899</v>
      </c>
      <c r="U287" s="6">
        <v>24.201000000000001</v>
      </c>
      <c r="V287" s="6">
        <v>81920.39</v>
      </c>
      <c r="W287" s="6">
        <v>16778.07</v>
      </c>
      <c r="X287" s="6">
        <v>6605.7</v>
      </c>
      <c r="Y287" s="6">
        <v>6323.43</v>
      </c>
      <c r="Z287" s="6">
        <v>1763442.2</v>
      </c>
      <c r="AA287" s="6">
        <v>2179412.87</v>
      </c>
      <c r="AB287" s="6">
        <v>2172562.21</v>
      </c>
      <c r="AC287" s="6">
        <v>0.99690000000000001</v>
      </c>
      <c r="AD287" s="6">
        <v>2172562.21</v>
      </c>
      <c r="AE287" s="6">
        <v>2183332.66</v>
      </c>
      <c r="AF287" s="6">
        <v>881694.54</v>
      </c>
      <c r="AG287" s="6">
        <v>0</v>
      </c>
      <c r="AH287" s="6">
        <v>46394.28</v>
      </c>
      <c r="AI287" s="6">
        <v>14967.05</v>
      </c>
      <c r="AJ287" s="63">
        <v>217256.22</v>
      </c>
      <c r="AK287" s="6">
        <v>2445.9699999999998</v>
      </c>
      <c r="AL287" s="6">
        <v>2346.94</v>
      </c>
      <c r="AM287" s="63">
        <v>194932.65</v>
      </c>
      <c r="AN287" s="6">
        <v>520102.13</v>
      </c>
      <c r="AO287" s="6">
        <v>0</v>
      </c>
      <c r="AP287" s="6">
        <v>1</v>
      </c>
      <c r="AQ287" s="6">
        <v>0</v>
      </c>
      <c r="AR287" s="6">
        <v>409120.01</v>
      </c>
      <c r="AS287" s="6">
        <v>0</v>
      </c>
      <c r="AT287" s="6">
        <v>16287718</v>
      </c>
      <c r="AU287" s="6">
        <v>6105</v>
      </c>
      <c r="AV287" s="6">
        <v>0</v>
      </c>
      <c r="AW287" s="6">
        <v>0</v>
      </c>
      <c r="AX287" s="6">
        <v>31.93</v>
      </c>
      <c r="AY287" s="6">
        <v>0</v>
      </c>
      <c r="AZ287" s="6">
        <v>25.12</v>
      </c>
      <c r="BA287" s="6">
        <v>16288</v>
      </c>
      <c r="BB287" s="6">
        <v>57.05</v>
      </c>
      <c r="BC287" s="6">
        <v>4.51</v>
      </c>
      <c r="BD287" s="6">
        <v>0</v>
      </c>
      <c r="BE287" s="6">
        <v>13.12</v>
      </c>
      <c r="BF287" s="6">
        <v>0</v>
      </c>
      <c r="BG287" s="6">
        <v>0</v>
      </c>
      <c r="BH287" s="6">
        <v>0</v>
      </c>
      <c r="BI287" s="6">
        <v>3.07</v>
      </c>
      <c r="BJ287" s="6">
        <v>0</v>
      </c>
      <c r="BK287" s="6">
        <v>0</v>
      </c>
      <c r="BL287" s="6">
        <v>2.3199999999999998</v>
      </c>
      <c r="BM287" s="6">
        <v>535000</v>
      </c>
      <c r="BN287" s="6">
        <v>0</v>
      </c>
      <c r="BO287" s="6">
        <v>213728.56</v>
      </c>
      <c r="BP287" s="6">
        <v>420000</v>
      </c>
      <c r="BQ287" s="6">
        <v>11000</v>
      </c>
      <c r="BR287" s="6">
        <v>0</v>
      </c>
      <c r="BS287" s="6">
        <v>76288.38</v>
      </c>
      <c r="BT287" s="6">
        <v>20.100000000000001</v>
      </c>
      <c r="BU287" s="6">
        <v>0</v>
      </c>
      <c r="BV287" s="6">
        <v>90834.42</v>
      </c>
      <c r="BW287" s="6">
        <v>3445.07</v>
      </c>
      <c r="BX287" s="6">
        <v>13583.92</v>
      </c>
      <c r="BY287" s="6">
        <v>0</v>
      </c>
      <c r="BZ287" s="6">
        <v>0</v>
      </c>
      <c r="CA287" s="6">
        <v>28913.919999999998</v>
      </c>
      <c r="CB287" s="6">
        <v>28766.33</v>
      </c>
      <c r="CC287" s="6">
        <v>0</v>
      </c>
      <c r="CD287" s="6">
        <v>24949.040000000001</v>
      </c>
      <c r="CE287" s="6">
        <v>20.100000000000001</v>
      </c>
      <c r="CF287" s="6">
        <v>0</v>
      </c>
      <c r="CG287" s="6">
        <v>46234.42</v>
      </c>
      <c r="CH287" s="6">
        <v>0</v>
      </c>
      <c r="CI287" s="6">
        <v>0</v>
      </c>
      <c r="CJ287" s="6">
        <v>0</v>
      </c>
      <c r="CK287" s="6">
        <v>0</v>
      </c>
      <c r="CL287" s="6">
        <v>0</v>
      </c>
      <c r="CM287" s="6">
        <v>0</v>
      </c>
      <c r="CN287" s="6">
        <v>0</v>
      </c>
      <c r="CO287" s="6">
        <v>0</v>
      </c>
      <c r="CP287" s="6">
        <v>0</v>
      </c>
      <c r="CQ287" s="6">
        <v>0</v>
      </c>
      <c r="CR287" s="6">
        <v>929222.14</v>
      </c>
      <c r="CS287" s="6">
        <v>73490.67</v>
      </c>
      <c r="CT287" s="6">
        <v>0</v>
      </c>
      <c r="CU287" s="6">
        <v>213728.56</v>
      </c>
      <c r="CV287" s="6">
        <v>0</v>
      </c>
      <c r="CW287" s="6">
        <v>0</v>
      </c>
      <c r="CX287" s="6">
        <v>50000</v>
      </c>
      <c r="CY287" s="6">
        <v>0</v>
      </c>
      <c r="CZ287" s="6">
        <v>0</v>
      </c>
      <c r="DA287" s="6">
        <v>37796.61</v>
      </c>
      <c r="DB287" s="6">
        <v>107000</v>
      </c>
      <c r="DC287" s="6">
        <v>84000</v>
      </c>
      <c r="DD287" s="6">
        <v>3850</v>
      </c>
      <c r="DE287" s="6">
        <v>0</v>
      </c>
      <c r="DF287" s="6">
        <v>223962.7</v>
      </c>
      <c r="DG287" s="6">
        <v>391086.08000000002</v>
      </c>
      <c r="DH287" s="6">
        <v>0</v>
      </c>
      <c r="DI287" s="6">
        <v>0</v>
      </c>
      <c r="DJ287" s="6">
        <v>0</v>
      </c>
      <c r="DK287" s="6">
        <v>0</v>
      </c>
      <c r="DL287" s="6">
        <v>0</v>
      </c>
      <c r="DM287" s="6">
        <v>0</v>
      </c>
      <c r="DN287" s="6">
        <v>0</v>
      </c>
      <c r="DO287" s="6">
        <v>0</v>
      </c>
      <c r="DP287" s="6">
        <v>0</v>
      </c>
      <c r="DQ287" s="6">
        <v>0</v>
      </c>
      <c r="DR287" s="6">
        <v>1237548.06</v>
      </c>
      <c r="DS287" s="6">
        <v>223962.71</v>
      </c>
      <c r="DT287" s="6">
        <v>1339.34</v>
      </c>
      <c r="DU287" s="6">
        <v>0</v>
      </c>
      <c r="DV287" s="6">
        <v>0</v>
      </c>
      <c r="DW287" s="6">
        <v>6803.39</v>
      </c>
      <c r="DX287" s="6">
        <v>0</v>
      </c>
      <c r="DY287" s="6">
        <v>0</v>
      </c>
      <c r="DZ287" s="6" t="s">
        <v>134</v>
      </c>
      <c r="EA287" s="6" t="s">
        <v>135</v>
      </c>
      <c r="EB287" s="6" t="s">
        <v>143</v>
      </c>
    </row>
    <row r="288" spans="1:132" ht="12" customHeight="1" x14ac:dyDescent="0.25">
      <c r="A288" s="6">
        <v>2022</v>
      </c>
      <c r="B288" s="6" t="s">
        <v>1042</v>
      </c>
      <c r="C288" s="6" t="s">
        <v>469</v>
      </c>
      <c r="D288" s="6" t="s">
        <v>883</v>
      </c>
      <c r="E288" s="6" t="s">
        <v>472</v>
      </c>
      <c r="F288" s="6" t="s">
        <v>139</v>
      </c>
      <c r="G288" s="6">
        <v>0</v>
      </c>
      <c r="H288" s="6">
        <v>0</v>
      </c>
      <c r="I288" s="6">
        <v>0</v>
      </c>
      <c r="J288" s="6">
        <v>0</v>
      </c>
      <c r="K288" s="6">
        <v>198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198</v>
      </c>
      <c r="S288" s="6">
        <v>198</v>
      </c>
      <c r="T288" s="6">
        <v>2676</v>
      </c>
      <c r="U288" s="6">
        <v>13.449</v>
      </c>
      <c r="V288" s="6">
        <v>45524.87</v>
      </c>
      <c r="W288" s="6">
        <v>10914.06</v>
      </c>
      <c r="X288" s="6">
        <v>4494.6000000000004</v>
      </c>
      <c r="Y288" s="6">
        <v>4302.54</v>
      </c>
      <c r="Z288" s="6">
        <v>1567891.05</v>
      </c>
      <c r="AA288" s="6">
        <v>1959445.13</v>
      </c>
      <c r="AB288" s="6">
        <v>1928052.35</v>
      </c>
      <c r="AC288" s="6">
        <v>0.98399999999999999</v>
      </c>
      <c r="AD288" s="6">
        <v>1928052.35</v>
      </c>
      <c r="AE288" s="6">
        <v>1959445.13</v>
      </c>
      <c r="AF288" s="6">
        <v>800145.87</v>
      </c>
      <c r="AG288" s="6">
        <v>0</v>
      </c>
      <c r="AH288" s="6">
        <v>45585.93</v>
      </c>
      <c r="AI288" s="6">
        <v>10325.700000000001</v>
      </c>
      <c r="AJ288" s="63">
        <v>185243.34</v>
      </c>
      <c r="AK288" s="6">
        <v>0</v>
      </c>
      <c r="AL288" s="6">
        <v>1142.29</v>
      </c>
      <c r="AM288" s="63">
        <v>333189.52</v>
      </c>
      <c r="AN288" s="6">
        <v>0</v>
      </c>
      <c r="AO288" s="6">
        <v>319915.37</v>
      </c>
      <c r="AP288" s="6">
        <v>0</v>
      </c>
      <c r="AQ288" s="6">
        <v>1</v>
      </c>
      <c r="AR288" s="6">
        <v>360161.3</v>
      </c>
      <c r="AS288" s="6">
        <v>0</v>
      </c>
      <c r="AT288" s="6">
        <v>16546735</v>
      </c>
      <c r="AU288" s="6">
        <v>0</v>
      </c>
      <c r="AV288" s="6">
        <v>17228</v>
      </c>
      <c r="AW288" s="6">
        <v>0</v>
      </c>
      <c r="AX288" s="6">
        <v>0</v>
      </c>
      <c r="AY288" s="6">
        <v>19.34</v>
      </c>
      <c r="AZ288" s="6">
        <v>21.77</v>
      </c>
      <c r="BA288" s="6">
        <v>16547</v>
      </c>
      <c r="BB288" s="6">
        <v>41.11</v>
      </c>
      <c r="BC288" s="6">
        <v>6.28</v>
      </c>
      <c r="BD288" s="6">
        <v>0</v>
      </c>
      <c r="BE288" s="6">
        <v>4.87</v>
      </c>
      <c r="BF288" s="6">
        <v>0</v>
      </c>
      <c r="BG288" s="6">
        <v>0.08</v>
      </c>
      <c r="BH288" s="6">
        <v>0</v>
      </c>
      <c r="BI288" s="6">
        <v>3.02</v>
      </c>
      <c r="BJ288" s="6">
        <v>0</v>
      </c>
      <c r="BK288" s="6">
        <v>0</v>
      </c>
      <c r="BL288" s="6">
        <v>1.23</v>
      </c>
      <c r="BM288" s="6">
        <v>352000</v>
      </c>
      <c r="BN288" s="6">
        <v>0</v>
      </c>
      <c r="BO288" s="6">
        <v>81747.33</v>
      </c>
      <c r="BP288" s="6">
        <v>300000</v>
      </c>
      <c r="BQ288" s="6">
        <v>11000</v>
      </c>
      <c r="BR288" s="6">
        <v>0</v>
      </c>
      <c r="BS288" s="6">
        <v>128421.57</v>
      </c>
      <c r="BT288" s="6">
        <v>10.3</v>
      </c>
      <c r="BU288" s="6">
        <v>0</v>
      </c>
      <c r="BV288" s="6">
        <v>97395.13</v>
      </c>
      <c r="BW288" s="6">
        <v>0</v>
      </c>
      <c r="BX288" s="6">
        <v>6867.07</v>
      </c>
      <c r="BY288" s="6">
        <v>0</v>
      </c>
      <c r="BZ288" s="6">
        <v>1132.1099999999999</v>
      </c>
      <c r="CA288" s="6">
        <v>117037.54</v>
      </c>
      <c r="CB288" s="6">
        <v>9648.31</v>
      </c>
      <c r="CC288" s="6">
        <v>0</v>
      </c>
      <c r="CD288" s="6">
        <v>77230.75</v>
      </c>
      <c r="CE288" s="6">
        <v>10.3</v>
      </c>
      <c r="CF288" s="6">
        <v>0</v>
      </c>
      <c r="CG288" s="6">
        <v>65295.13</v>
      </c>
      <c r="CH288" s="6">
        <v>0</v>
      </c>
      <c r="CI288" s="6">
        <v>0</v>
      </c>
      <c r="CJ288" s="6">
        <v>0</v>
      </c>
      <c r="CK288" s="6">
        <v>0</v>
      </c>
      <c r="CL288" s="6">
        <v>0</v>
      </c>
      <c r="CM288" s="6">
        <v>0</v>
      </c>
      <c r="CN288" s="6">
        <v>0</v>
      </c>
      <c r="CO288" s="6">
        <v>0</v>
      </c>
      <c r="CP288" s="6">
        <v>0</v>
      </c>
      <c r="CQ288" s="6">
        <v>0</v>
      </c>
      <c r="CR288" s="6">
        <v>680076.67</v>
      </c>
      <c r="CS288" s="6">
        <v>103942.32</v>
      </c>
      <c r="CT288" s="6">
        <v>0</v>
      </c>
      <c r="CU288" s="6">
        <v>80615.22</v>
      </c>
      <c r="CV288" s="6">
        <v>1351.69</v>
      </c>
      <c r="CW288" s="6">
        <v>0</v>
      </c>
      <c r="CX288" s="6">
        <v>50000</v>
      </c>
      <c r="CY288" s="6">
        <v>0</v>
      </c>
      <c r="CZ288" s="6">
        <v>0</v>
      </c>
      <c r="DA288" s="6">
        <v>20364.22</v>
      </c>
      <c r="DB288" s="6">
        <v>70400</v>
      </c>
      <c r="DC288" s="6">
        <v>60000</v>
      </c>
      <c r="DD288" s="6">
        <v>3850</v>
      </c>
      <c r="DE288" s="6">
        <v>0</v>
      </c>
      <c r="DF288" s="6">
        <v>120595.3</v>
      </c>
      <c r="DG288" s="6">
        <v>182962.46</v>
      </c>
      <c r="DH288" s="6">
        <v>0</v>
      </c>
      <c r="DI288" s="6">
        <v>0</v>
      </c>
      <c r="DJ288" s="6">
        <v>0</v>
      </c>
      <c r="DK288" s="6">
        <v>0</v>
      </c>
      <c r="DL288" s="6">
        <v>0</v>
      </c>
      <c r="DM288" s="6">
        <v>0</v>
      </c>
      <c r="DN288" s="6">
        <v>0</v>
      </c>
      <c r="DO288" s="6">
        <v>0</v>
      </c>
      <c r="DP288" s="6">
        <v>0</v>
      </c>
      <c r="DQ288" s="6">
        <v>0</v>
      </c>
      <c r="DR288" s="6">
        <v>1246833.3899999999</v>
      </c>
      <c r="DS288" s="6">
        <v>120595.31</v>
      </c>
      <c r="DT288" s="6">
        <v>1190.82</v>
      </c>
      <c r="DU288" s="6">
        <v>0</v>
      </c>
      <c r="DV288" s="6">
        <v>0</v>
      </c>
      <c r="DW288" s="6">
        <v>11735.78</v>
      </c>
      <c r="DX288" s="6">
        <v>0</v>
      </c>
      <c r="DY288" s="6">
        <v>0</v>
      </c>
      <c r="DZ288" s="6" t="s">
        <v>134</v>
      </c>
      <c r="EA288" s="6" t="s">
        <v>135</v>
      </c>
      <c r="EB288" s="6" t="s">
        <v>143</v>
      </c>
    </row>
    <row r="289" spans="1:132" ht="12" customHeight="1" x14ac:dyDescent="0.25">
      <c r="A289" s="6">
        <v>2022</v>
      </c>
      <c r="B289" s="6" t="s">
        <v>1042</v>
      </c>
      <c r="C289" s="6" t="s">
        <v>469</v>
      </c>
      <c r="D289" s="6" t="s">
        <v>884</v>
      </c>
      <c r="E289" s="6" t="s">
        <v>473</v>
      </c>
      <c r="F289" s="6" t="s">
        <v>133</v>
      </c>
      <c r="G289" s="6">
        <v>47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13</v>
      </c>
      <c r="O289" s="6">
        <v>0</v>
      </c>
      <c r="P289" s="6">
        <v>0</v>
      </c>
      <c r="Q289" s="6">
        <v>60</v>
      </c>
      <c r="R289" s="6">
        <v>0</v>
      </c>
      <c r="S289" s="6">
        <v>60</v>
      </c>
      <c r="T289" s="6">
        <v>1338</v>
      </c>
      <c r="U289" s="6">
        <v>7.1</v>
      </c>
      <c r="V289" s="6">
        <v>24033.5</v>
      </c>
      <c r="W289" s="6">
        <v>5320.17</v>
      </c>
      <c r="X289" s="6">
        <v>1362</v>
      </c>
      <c r="Y289" s="6">
        <v>1303.8</v>
      </c>
      <c r="Z289" s="6">
        <v>494573.21</v>
      </c>
      <c r="AA289" s="6">
        <v>617404.07999999996</v>
      </c>
      <c r="AB289" s="6">
        <v>613565.99</v>
      </c>
      <c r="AC289" s="6">
        <v>0.99380000000000002</v>
      </c>
      <c r="AD289" s="6">
        <v>613565.99</v>
      </c>
      <c r="AE289" s="6">
        <v>617404.07999999996</v>
      </c>
      <c r="AF289" s="6">
        <v>238138.71</v>
      </c>
      <c r="AG289" s="6">
        <v>0</v>
      </c>
      <c r="AH289" s="6">
        <v>24162.63</v>
      </c>
      <c r="AI289" s="6">
        <v>2972.55</v>
      </c>
      <c r="AJ289" s="63">
        <v>57237.11</v>
      </c>
      <c r="AK289" s="6">
        <v>0</v>
      </c>
      <c r="AL289" s="6">
        <v>480.83</v>
      </c>
      <c r="AM289" s="63">
        <v>0</v>
      </c>
      <c r="AN289" s="6">
        <v>198433.57</v>
      </c>
      <c r="AO289" s="6">
        <v>0</v>
      </c>
      <c r="AP289" s="6">
        <v>1</v>
      </c>
      <c r="AQ289" s="6">
        <v>0</v>
      </c>
      <c r="AR289" s="6">
        <v>118992.78</v>
      </c>
      <c r="AS289" s="6">
        <v>0</v>
      </c>
      <c r="AT289" s="6">
        <v>7635325</v>
      </c>
      <c r="AU289" s="6">
        <v>0</v>
      </c>
      <c r="AV289" s="6">
        <v>0</v>
      </c>
      <c r="AW289" s="6">
        <v>0</v>
      </c>
      <c r="AX289" s="6">
        <v>25.99</v>
      </c>
      <c r="AY289" s="6">
        <v>0</v>
      </c>
      <c r="AZ289" s="6">
        <v>15.58</v>
      </c>
      <c r="BA289" s="6">
        <v>7635</v>
      </c>
      <c r="BB289" s="6">
        <v>41.57</v>
      </c>
      <c r="BC289" s="6">
        <v>18.07</v>
      </c>
      <c r="BD289" s="6">
        <v>0</v>
      </c>
      <c r="BE289" s="6">
        <v>0</v>
      </c>
      <c r="BF289" s="6">
        <v>0</v>
      </c>
      <c r="BG289" s="6">
        <v>1.96</v>
      </c>
      <c r="BH289" s="6">
        <v>0</v>
      </c>
      <c r="BI289" s="6">
        <v>3.27</v>
      </c>
      <c r="BJ289" s="6">
        <v>0</v>
      </c>
      <c r="BK289" s="6">
        <v>0</v>
      </c>
      <c r="BL289" s="6">
        <v>2.31</v>
      </c>
      <c r="BM289" s="6">
        <v>270000</v>
      </c>
      <c r="BN289" s="6">
        <v>0</v>
      </c>
      <c r="BO289" s="6">
        <v>30835.58</v>
      </c>
      <c r="BP289" s="6">
        <v>125000</v>
      </c>
      <c r="BQ289" s="6">
        <v>15000</v>
      </c>
      <c r="BR289" s="6">
        <v>0</v>
      </c>
      <c r="BS289" s="6">
        <v>27330.78</v>
      </c>
      <c r="BT289" s="6">
        <v>31475.58</v>
      </c>
      <c r="BU289" s="6">
        <v>0</v>
      </c>
      <c r="BV289" s="6">
        <v>73400.490000000005</v>
      </c>
      <c r="BW289" s="6">
        <v>0</v>
      </c>
      <c r="BX289" s="6">
        <v>66432.539999999994</v>
      </c>
      <c r="BY289" s="6">
        <v>0</v>
      </c>
      <c r="BZ289" s="6">
        <v>30820.58</v>
      </c>
      <c r="CA289" s="6">
        <v>24391.56</v>
      </c>
      <c r="CB289" s="6">
        <v>0</v>
      </c>
      <c r="CC289" s="6">
        <v>0</v>
      </c>
      <c r="CD289" s="6">
        <v>1939.15</v>
      </c>
      <c r="CE289" s="6">
        <v>31393.58</v>
      </c>
      <c r="CF289" s="6">
        <v>0</v>
      </c>
      <c r="CG289" s="6">
        <v>52600.49</v>
      </c>
      <c r="CH289" s="6">
        <v>238</v>
      </c>
      <c r="CI289" s="6">
        <v>0</v>
      </c>
      <c r="CJ289" s="6">
        <v>15</v>
      </c>
      <c r="CK289" s="6">
        <v>94</v>
      </c>
      <c r="CL289" s="6">
        <v>12</v>
      </c>
      <c r="CM289" s="6">
        <v>0</v>
      </c>
      <c r="CN289" s="6">
        <v>16</v>
      </c>
      <c r="CO289" s="6">
        <v>82</v>
      </c>
      <c r="CP289" s="6">
        <v>0</v>
      </c>
      <c r="CQ289" s="6">
        <v>0</v>
      </c>
      <c r="CR289" s="6">
        <v>317426.34999999998</v>
      </c>
      <c r="CS289" s="6">
        <v>137950.79</v>
      </c>
      <c r="CT289" s="6">
        <v>0</v>
      </c>
      <c r="CU289" s="6">
        <v>0</v>
      </c>
      <c r="CV289" s="6">
        <v>14988</v>
      </c>
      <c r="CW289" s="6">
        <v>0</v>
      </c>
      <c r="CX289" s="6">
        <v>25000</v>
      </c>
      <c r="CY289" s="6">
        <v>0</v>
      </c>
      <c r="CZ289" s="6">
        <v>0</v>
      </c>
      <c r="DA289" s="6">
        <v>17627.12</v>
      </c>
      <c r="DB289" s="6">
        <v>54000</v>
      </c>
      <c r="DC289" s="6">
        <v>25000</v>
      </c>
      <c r="DD289" s="6">
        <v>3374.66</v>
      </c>
      <c r="DE289" s="6">
        <v>0</v>
      </c>
      <c r="DF289" s="6">
        <v>32689.33</v>
      </c>
      <c r="DG289" s="6">
        <v>100514.44</v>
      </c>
      <c r="DH289" s="6">
        <v>0</v>
      </c>
      <c r="DI289" s="6">
        <v>0</v>
      </c>
      <c r="DJ289" s="6">
        <v>0</v>
      </c>
      <c r="DK289" s="6">
        <v>0</v>
      </c>
      <c r="DL289" s="6">
        <v>0</v>
      </c>
      <c r="DM289" s="6">
        <v>0</v>
      </c>
      <c r="DN289" s="6">
        <v>0</v>
      </c>
      <c r="DO289" s="6">
        <v>0</v>
      </c>
      <c r="DP289" s="6">
        <v>0</v>
      </c>
      <c r="DQ289" s="6">
        <v>0</v>
      </c>
      <c r="DR289" s="6">
        <v>295658.81</v>
      </c>
      <c r="DS289" s="6">
        <v>32689.34</v>
      </c>
      <c r="DT289" s="6">
        <v>375.63</v>
      </c>
      <c r="DU289" s="6">
        <v>0</v>
      </c>
      <c r="DV289" s="6">
        <v>0</v>
      </c>
      <c r="DW289" s="6">
        <v>3172.88</v>
      </c>
      <c r="DX289" s="6">
        <v>0</v>
      </c>
      <c r="DY289" s="6">
        <v>0</v>
      </c>
      <c r="DZ289" s="6" t="s">
        <v>134</v>
      </c>
      <c r="EA289" s="6" t="s">
        <v>135</v>
      </c>
      <c r="EB289" s="6" t="s">
        <v>143</v>
      </c>
    </row>
    <row r="290" spans="1:132" ht="12" customHeight="1" x14ac:dyDescent="0.25">
      <c r="A290" s="6">
        <v>2022</v>
      </c>
      <c r="B290" s="6" t="s">
        <v>1042</v>
      </c>
      <c r="C290" s="6" t="s">
        <v>469</v>
      </c>
      <c r="D290" s="6" t="s">
        <v>885</v>
      </c>
      <c r="E290" s="6" t="s">
        <v>474</v>
      </c>
      <c r="F290" s="6" t="s">
        <v>133</v>
      </c>
      <c r="G290" s="6">
        <v>42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11</v>
      </c>
      <c r="O290" s="6">
        <v>0</v>
      </c>
      <c r="P290" s="6">
        <v>0</v>
      </c>
      <c r="Q290" s="6">
        <v>53</v>
      </c>
      <c r="R290" s="6">
        <v>0</v>
      </c>
      <c r="S290" s="6">
        <v>53</v>
      </c>
      <c r="T290" s="6">
        <v>6913</v>
      </c>
      <c r="U290" s="6">
        <v>9.89</v>
      </c>
      <c r="V290" s="6">
        <v>33477.65</v>
      </c>
      <c r="W290" s="6">
        <v>12413.19</v>
      </c>
      <c r="X290" s="6">
        <v>1203.0999999999999</v>
      </c>
      <c r="Y290" s="6">
        <v>1151.69</v>
      </c>
      <c r="Z290" s="6">
        <v>482210.06</v>
      </c>
      <c r="AA290" s="6">
        <v>596468.71</v>
      </c>
      <c r="AB290" s="6">
        <v>536138.93999999994</v>
      </c>
      <c r="AC290" s="6">
        <v>0.89890000000000003</v>
      </c>
      <c r="AD290" s="6">
        <v>536138.93999999994</v>
      </c>
      <c r="AE290" s="6">
        <v>596468.71</v>
      </c>
      <c r="AF290" s="6">
        <v>218517.43</v>
      </c>
      <c r="AG290" s="6">
        <v>0</v>
      </c>
      <c r="AH290" s="6">
        <v>24976.79</v>
      </c>
      <c r="AI290" s="6">
        <v>2503.1999999999998</v>
      </c>
      <c r="AJ290" s="63">
        <v>53613.89</v>
      </c>
      <c r="AK290" s="6">
        <v>293.52999999999997</v>
      </c>
      <c r="AL290" s="6">
        <v>305.27</v>
      </c>
      <c r="AM290" s="63">
        <v>161232.74</v>
      </c>
      <c r="AN290" s="6">
        <v>19397.39</v>
      </c>
      <c r="AO290" s="6">
        <v>0</v>
      </c>
      <c r="AP290" s="6">
        <v>1</v>
      </c>
      <c r="AQ290" s="6">
        <v>0</v>
      </c>
      <c r="AR290" s="6">
        <v>53928.88</v>
      </c>
      <c r="AS290" s="6">
        <v>0</v>
      </c>
      <c r="AT290" s="6">
        <v>623173</v>
      </c>
      <c r="AU290" s="6">
        <v>5186</v>
      </c>
      <c r="AV290" s="6">
        <v>0</v>
      </c>
      <c r="AW290" s="6">
        <v>0</v>
      </c>
      <c r="AX290" s="6">
        <v>31.09</v>
      </c>
      <c r="AY290" s="6">
        <v>0</v>
      </c>
      <c r="AZ290" s="6">
        <v>86.54</v>
      </c>
      <c r="BA290" s="6">
        <v>623</v>
      </c>
      <c r="BB290" s="6">
        <v>117.63</v>
      </c>
      <c r="BC290" s="6">
        <v>66.180000000000007</v>
      </c>
      <c r="BD290" s="6">
        <v>0</v>
      </c>
      <c r="BE290" s="6">
        <v>0</v>
      </c>
      <c r="BF290" s="6">
        <v>0</v>
      </c>
      <c r="BG290" s="6">
        <v>0.71</v>
      </c>
      <c r="BH290" s="6">
        <v>0</v>
      </c>
      <c r="BI290" s="6">
        <v>0</v>
      </c>
      <c r="BJ290" s="6">
        <v>0</v>
      </c>
      <c r="BK290" s="6">
        <v>0</v>
      </c>
      <c r="BL290" s="6">
        <v>0</v>
      </c>
      <c r="BM290" s="6">
        <v>70400</v>
      </c>
      <c r="BN290" s="6">
        <v>0</v>
      </c>
      <c r="BO290" s="6">
        <v>4002.09</v>
      </c>
      <c r="BP290" s="6">
        <v>137000</v>
      </c>
      <c r="BQ290" s="6">
        <v>650</v>
      </c>
      <c r="BR290" s="6">
        <v>0</v>
      </c>
      <c r="BS290" s="6">
        <v>368.3</v>
      </c>
      <c r="BT290" s="6">
        <v>3854.09</v>
      </c>
      <c r="BU290" s="6">
        <v>0</v>
      </c>
      <c r="BV290" s="6">
        <v>515.88</v>
      </c>
      <c r="BW290" s="6">
        <v>2621.81</v>
      </c>
      <c r="BX290" s="6">
        <v>36.71</v>
      </c>
      <c r="BY290" s="6">
        <v>0</v>
      </c>
      <c r="BZ290" s="6">
        <v>4002.09</v>
      </c>
      <c r="CA290" s="6">
        <v>39697.14</v>
      </c>
      <c r="CB290" s="6">
        <v>207.84</v>
      </c>
      <c r="CC290" s="6">
        <v>0</v>
      </c>
      <c r="CD290" s="6">
        <v>2.06</v>
      </c>
      <c r="CE290" s="6">
        <v>3854.09</v>
      </c>
      <c r="CF290" s="6">
        <v>0</v>
      </c>
      <c r="CG290" s="6">
        <v>515.88</v>
      </c>
      <c r="CH290" s="6">
        <v>0</v>
      </c>
      <c r="CI290" s="6">
        <v>0</v>
      </c>
      <c r="CJ290" s="6">
        <v>0</v>
      </c>
      <c r="CK290" s="6">
        <v>0</v>
      </c>
      <c r="CL290" s="6">
        <v>0</v>
      </c>
      <c r="CM290" s="6">
        <v>0</v>
      </c>
      <c r="CN290" s="6">
        <v>0</v>
      </c>
      <c r="CO290" s="6">
        <v>0</v>
      </c>
      <c r="CP290" s="6">
        <v>0</v>
      </c>
      <c r="CQ290" s="6">
        <v>0</v>
      </c>
      <c r="CR290" s="6">
        <v>73326.27</v>
      </c>
      <c r="CS290" s="6">
        <v>41242.959999999999</v>
      </c>
      <c r="CT290" s="6">
        <v>0</v>
      </c>
      <c r="CU290" s="6">
        <v>0</v>
      </c>
      <c r="CV290" s="6">
        <v>442.16</v>
      </c>
      <c r="CW290" s="6">
        <v>0</v>
      </c>
      <c r="CX290" s="6">
        <v>0</v>
      </c>
      <c r="CY290" s="6">
        <v>0</v>
      </c>
      <c r="CZ290" s="6">
        <v>0</v>
      </c>
      <c r="DA290" s="6">
        <v>0</v>
      </c>
      <c r="DB290" s="6">
        <v>14080</v>
      </c>
      <c r="DC290" s="6">
        <v>27400</v>
      </c>
      <c r="DD290" s="6">
        <v>227.5</v>
      </c>
      <c r="DE290" s="6">
        <v>0</v>
      </c>
      <c r="DF290" s="6">
        <v>14560.16</v>
      </c>
      <c r="DG290" s="6">
        <v>97302.86</v>
      </c>
      <c r="DH290" s="6">
        <v>0</v>
      </c>
      <c r="DI290" s="6">
        <v>0</v>
      </c>
      <c r="DJ290" s="6">
        <v>0</v>
      </c>
      <c r="DK290" s="6">
        <v>0</v>
      </c>
      <c r="DL290" s="6">
        <v>0</v>
      </c>
      <c r="DM290" s="6">
        <v>0</v>
      </c>
      <c r="DN290" s="6">
        <v>0</v>
      </c>
      <c r="DO290" s="6">
        <v>0</v>
      </c>
      <c r="DP290" s="6">
        <v>0</v>
      </c>
      <c r="DQ290" s="6">
        <v>0</v>
      </c>
      <c r="DR290" s="6">
        <v>459885.59</v>
      </c>
      <c r="DS290" s="6">
        <v>14560.17</v>
      </c>
      <c r="DT290" s="6">
        <v>366.24</v>
      </c>
      <c r="DU290" s="6">
        <v>0</v>
      </c>
      <c r="DV290" s="6">
        <v>0</v>
      </c>
      <c r="DW290" s="6">
        <v>0</v>
      </c>
      <c r="DX290" s="6">
        <v>0</v>
      </c>
      <c r="DY290" s="6">
        <v>0</v>
      </c>
      <c r="DZ290" s="6" t="s">
        <v>134</v>
      </c>
      <c r="EA290" s="6" t="s">
        <v>135</v>
      </c>
      <c r="EB290" s="6" t="s">
        <v>148</v>
      </c>
    </row>
    <row r="291" spans="1:132" ht="12" customHeight="1" x14ac:dyDescent="0.25">
      <c r="A291" s="6">
        <v>2022</v>
      </c>
      <c r="B291" s="6" t="s">
        <v>1042</v>
      </c>
      <c r="C291" s="6" t="s">
        <v>469</v>
      </c>
      <c r="D291" s="6" t="s">
        <v>886</v>
      </c>
      <c r="E291" s="6" t="s">
        <v>475</v>
      </c>
      <c r="F291" s="6" t="s">
        <v>133</v>
      </c>
      <c r="G291" s="6">
        <v>94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33</v>
      </c>
      <c r="O291" s="6">
        <v>0</v>
      </c>
      <c r="P291" s="6">
        <v>0</v>
      </c>
      <c r="Q291" s="6">
        <v>127</v>
      </c>
      <c r="R291" s="6">
        <v>0</v>
      </c>
      <c r="S291" s="6">
        <v>127</v>
      </c>
      <c r="T291" s="6">
        <v>223</v>
      </c>
      <c r="U291" s="6">
        <v>13.55</v>
      </c>
      <c r="V291" s="6">
        <v>45866.75</v>
      </c>
      <c r="W291" s="6">
        <v>10127.26</v>
      </c>
      <c r="X291" s="6">
        <v>2882.9</v>
      </c>
      <c r="Y291" s="6">
        <v>2759.71</v>
      </c>
      <c r="Z291" s="6">
        <v>852116.63</v>
      </c>
      <c r="AA291" s="6">
        <v>1057047.07</v>
      </c>
      <c r="AB291" s="6">
        <v>1087380.04</v>
      </c>
      <c r="AC291" s="6">
        <v>1.0286999999999999</v>
      </c>
      <c r="AD291" s="6">
        <v>1087380.04</v>
      </c>
      <c r="AE291" s="6">
        <v>1125242.75</v>
      </c>
      <c r="AF291" s="6">
        <v>426409.75</v>
      </c>
      <c r="AG291" s="6">
        <v>0</v>
      </c>
      <c r="AH291" s="6">
        <v>17678.849999999999</v>
      </c>
      <c r="AI291" s="6">
        <v>5892.95</v>
      </c>
      <c r="AJ291" s="63">
        <v>101350.75</v>
      </c>
      <c r="AK291" s="6">
        <v>0</v>
      </c>
      <c r="AL291" s="6">
        <v>971.44</v>
      </c>
      <c r="AM291" s="63">
        <v>13133.18</v>
      </c>
      <c r="AN291" s="6">
        <v>332063.78999999998</v>
      </c>
      <c r="AO291" s="6">
        <v>0</v>
      </c>
      <c r="AP291" s="6">
        <v>1</v>
      </c>
      <c r="AQ291" s="6">
        <v>0</v>
      </c>
      <c r="AR291" s="6">
        <v>235263.41</v>
      </c>
      <c r="AS291" s="6">
        <v>0</v>
      </c>
      <c r="AT291" s="6">
        <v>9126923</v>
      </c>
      <c r="AU291" s="6">
        <v>361</v>
      </c>
      <c r="AV291" s="6">
        <v>0</v>
      </c>
      <c r="AW291" s="6">
        <v>0</v>
      </c>
      <c r="AX291" s="6">
        <v>36.380000000000003</v>
      </c>
      <c r="AY291" s="6">
        <v>0</v>
      </c>
      <c r="AZ291" s="6">
        <v>25.78</v>
      </c>
      <c r="BA291" s="6">
        <v>9127</v>
      </c>
      <c r="BB291" s="6">
        <v>62.16</v>
      </c>
      <c r="BC291" s="6">
        <v>17.52</v>
      </c>
      <c r="BD291" s="6">
        <v>0</v>
      </c>
      <c r="BE291" s="6">
        <v>1.06</v>
      </c>
      <c r="BF291" s="6">
        <v>0</v>
      </c>
      <c r="BG291" s="6">
        <v>1.31</v>
      </c>
      <c r="BH291" s="6">
        <v>0</v>
      </c>
      <c r="BI291" s="6">
        <v>0</v>
      </c>
      <c r="BJ291" s="6">
        <v>0</v>
      </c>
      <c r="BK291" s="6">
        <v>0</v>
      </c>
      <c r="BL291" s="6">
        <v>2.67</v>
      </c>
      <c r="BM291" s="6">
        <v>220000</v>
      </c>
      <c r="BN291" s="6">
        <v>0</v>
      </c>
      <c r="BO291" s="6">
        <v>10000</v>
      </c>
      <c r="BP291" s="6">
        <v>160000</v>
      </c>
      <c r="BQ291" s="6">
        <v>12000</v>
      </c>
      <c r="BR291" s="6">
        <v>0</v>
      </c>
      <c r="BS291" s="6">
        <v>2828.38</v>
      </c>
      <c r="BT291" s="6">
        <v>14960.34</v>
      </c>
      <c r="BU291" s="6">
        <v>0</v>
      </c>
      <c r="BV291" s="6">
        <v>83810.759999999995</v>
      </c>
      <c r="BW291" s="6">
        <v>0</v>
      </c>
      <c r="BX291" s="6">
        <v>10172.26</v>
      </c>
      <c r="BY291" s="6">
        <v>0</v>
      </c>
      <c r="BZ291" s="6">
        <v>318.17</v>
      </c>
      <c r="CA291" s="6">
        <v>44893.69</v>
      </c>
      <c r="CB291" s="6">
        <v>0</v>
      </c>
      <c r="CC291" s="6">
        <v>0</v>
      </c>
      <c r="CD291" s="6">
        <v>2181.1999999999998</v>
      </c>
      <c r="CE291" s="6">
        <v>14960.34</v>
      </c>
      <c r="CF291" s="6">
        <v>0</v>
      </c>
      <c r="CG291" s="6">
        <v>55010.76</v>
      </c>
      <c r="CH291" s="6">
        <v>168</v>
      </c>
      <c r="CI291" s="6">
        <v>0</v>
      </c>
      <c r="CJ291" s="6">
        <v>0</v>
      </c>
      <c r="CK291" s="6">
        <v>130</v>
      </c>
      <c r="CL291" s="6">
        <v>20</v>
      </c>
      <c r="CM291" s="6">
        <v>0</v>
      </c>
      <c r="CN291" s="6">
        <v>0</v>
      </c>
      <c r="CO291" s="6">
        <v>0</v>
      </c>
      <c r="CP291" s="6">
        <v>0</v>
      </c>
      <c r="CQ291" s="6">
        <v>0</v>
      </c>
      <c r="CR291" s="6">
        <v>567327.19999999995</v>
      </c>
      <c r="CS291" s="6">
        <v>159861.57999999999</v>
      </c>
      <c r="CT291" s="6">
        <v>0</v>
      </c>
      <c r="CU291" s="6">
        <v>9681.83</v>
      </c>
      <c r="CV291" s="6">
        <v>11980</v>
      </c>
      <c r="CW291" s="6">
        <v>0</v>
      </c>
      <c r="CX291" s="6">
        <v>0</v>
      </c>
      <c r="CY291" s="6">
        <v>0</v>
      </c>
      <c r="CZ291" s="6">
        <v>0</v>
      </c>
      <c r="DA291" s="6">
        <v>24406.78</v>
      </c>
      <c r="DB291" s="6">
        <v>44000</v>
      </c>
      <c r="DC291" s="6">
        <v>32000</v>
      </c>
      <c r="DD291" s="6">
        <v>2434</v>
      </c>
      <c r="DE291" s="6">
        <v>0</v>
      </c>
      <c r="DF291" s="6">
        <v>24899.08</v>
      </c>
      <c r="DG291" s="6">
        <v>114976.31</v>
      </c>
      <c r="DH291" s="6">
        <v>0</v>
      </c>
      <c r="DI291" s="6">
        <v>0</v>
      </c>
      <c r="DJ291" s="6">
        <v>0</v>
      </c>
      <c r="DK291" s="6">
        <v>0</v>
      </c>
      <c r="DL291" s="6">
        <v>0</v>
      </c>
      <c r="DM291" s="6">
        <v>0</v>
      </c>
      <c r="DN291" s="6">
        <v>0</v>
      </c>
      <c r="DO291" s="6">
        <v>0</v>
      </c>
      <c r="DP291" s="6">
        <v>0</v>
      </c>
      <c r="DQ291" s="6">
        <v>0</v>
      </c>
      <c r="DR291" s="6">
        <v>519081.4</v>
      </c>
      <c r="DS291" s="6">
        <v>24899.08</v>
      </c>
      <c r="DT291" s="6">
        <v>647.17999999999995</v>
      </c>
      <c r="DU291" s="6">
        <v>0</v>
      </c>
      <c r="DV291" s="6">
        <v>0</v>
      </c>
      <c r="DW291" s="6">
        <v>4393.22</v>
      </c>
      <c r="DX291" s="6">
        <v>0</v>
      </c>
      <c r="DY291" s="6">
        <v>0</v>
      </c>
      <c r="DZ291" s="6" t="s">
        <v>140</v>
      </c>
      <c r="EA291" s="10">
        <v>0</v>
      </c>
      <c r="EB291" s="6" t="s">
        <v>141</v>
      </c>
    </row>
    <row r="292" spans="1:132" ht="12" customHeight="1" x14ac:dyDescent="0.25">
      <c r="A292" s="6">
        <v>2022</v>
      </c>
      <c r="B292" s="6" t="s">
        <v>1042</v>
      </c>
      <c r="C292" s="6" t="s">
        <v>469</v>
      </c>
      <c r="D292" s="6" t="s">
        <v>887</v>
      </c>
      <c r="E292" s="6" t="s">
        <v>476</v>
      </c>
      <c r="F292" s="6" t="s">
        <v>139</v>
      </c>
      <c r="G292" s="6">
        <v>0</v>
      </c>
      <c r="H292" s="6">
        <v>0</v>
      </c>
      <c r="I292" s="6">
        <v>0</v>
      </c>
      <c r="J292" s="6">
        <v>0</v>
      </c>
      <c r="K292" s="6">
        <v>70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70</v>
      </c>
      <c r="S292" s="6">
        <v>70</v>
      </c>
      <c r="T292" s="6">
        <v>446</v>
      </c>
      <c r="U292" s="6">
        <v>6.95</v>
      </c>
      <c r="V292" s="6">
        <v>23525.75</v>
      </c>
      <c r="W292" s="6">
        <v>3594.89</v>
      </c>
      <c r="X292" s="6">
        <v>1589</v>
      </c>
      <c r="Y292" s="6">
        <v>1521.1</v>
      </c>
      <c r="Z292" s="6">
        <v>722010.43</v>
      </c>
      <c r="AA292" s="6">
        <v>898820.29</v>
      </c>
      <c r="AB292" s="6">
        <v>1030515.16</v>
      </c>
      <c r="AC292" s="6">
        <v>1.1465000000000001</v>
      </c>
      <c r="AD292" s="6">
        <v>1030515.16</v>
      </c>
      <c r="AE292" s="6">
        <v>1040478.74</v>
      </c>
      <c r="AF292" s="6">
        <v>378106.35</v>
      </c>
      <c r="AG292" s="6">
        <v>0</v>
      </c>
      <c r="AH292" s="6">
        <v>9543.4500000000007</v>
      </c>
      <c r="AI292" s="6">
        <v>3181.15</v>
      </c>
      <c r="AJ292" s="63">
        <v>103051.52</v>
      </c>
      <c r="AK292" s="6">
        <v>853.39</v>
      </c>
      <c r="AL292" s="6">
        <v>880.67</v>
      </c>
      <c r="AM292" s="63">
        <v>0</v>
      </c>
      <c r="AN292" s="6">
        <v>0</v>
      </c>
      <c r="AO292" s="6">
        <v>294294.99</v>
      </c>
      <c r="AP292" s="6">
        <v>0</v>
      </c>
      <c r="AQ292" s="6">
        <v>1</v>
      </c>
      <c r="AR292" s="6">
        <v>308504.73</v>
      </c>
      <c r="AS292" s="6">
        <v>0</v>
      </c>
      <c r="AT292" s="6">
        <v>16503231</v>
      </c>
      <c r="AU292" s="6">
        <v>0</v>
      </c>
      <c r="AV292" s="6">
        <v>0</v>
      </c>
      <c r="AW292" s="6">
        <v>0</v>
      </c>
      <c r="AX292" s="6">
        <v>0</v>
      </c>
      <c r="AY292" s="6">
        <v>17.829999999999998</v>
      </c>
      <c r="AZ292" s="6">
        <v>18.690000000000001</v>
      </c>
      <c r="BA292" s="6">
        <v>16503</v>
      </c>
      <c r="BB292" s="6">
        <v>36.520000000000003</v>
      </c>
      <c r="BC292" s="6">
        <v>9.69</v>
      </c>
      <c r="BD292" s="6">
        <v>0</v>
      </c>
      <c r="BE292" s="6">
        <v>0.11</v>
      </c>
      <c r="BF292" s="6">
        <v>0</v>
      </c>
      <c r="BG292" s="6">
        <v>0.73</v>
      </c>
      <c r="BH292" s="6">
        <v>0</v>
      </c>
      <c r="BI292" s="6">
        <v>0.91</v>
      </c>
      <c r="BJ292" s="6">
        <v>0</v>
      </c>
      <c r="BK292" s="6">
        <v>0</v>
      </c>
      <c r="BL292" s="6">
        <v>1.1499999999999999</v>
      </c>
      <c r="BM292" s="6">
        <v>220000</v>
      </c>
      <c r="BN292" s="6">
        <v>0</v>
      </c>
      <c r="BO292" s="6">
        <v>1880</v>
      </c>
      <c r="BP292" s="6">
        <v>140000</v>
      </c>
      <c r="BQ292" s="6">
        <v>12000</v>
      </c>
      <c r="BR292" s="6">
        <v>0</v>
      </c>
      <c r="BS292" s="6">
        <v>15941.13</v>
      </c>
      <c r="BT292" s="6">
        <v>64571.839999999997</v>
      </c>
      <c r="BU292" s="6">
        <v>0</v>
      </c>
      <c r="BV292" s="6">
        <v>92107.63</v>
      </c>
      <c r="BW292" s="6">
        <v>8508.23</v>
      </c>
      <c r="BX292" s="6">
        <v>10105.67</v>
      </c>
      <c r="BY292" s="6">
        <v>0</v>
      </c>
      <c r="BZ292" s="6">
        <v>0</v>
      </c>
      <c r="CA292" s="6">
        <v>34389.99</v>
      </c>
      <c r="CB292" s="6">
        <v>0</v>
      </c>
      <c r="CC292" s="6">
        <v>0</v>
      </c>
      <c r="CD292" s="6">
        <v>392.76</v>
      </c>
      <c r="CE292" s="6">
        <v>61076.84</v>
      </c>
      <c r="CF292" s="6">
        <v>0</v>
      </c>
      <c r="CG292" s="6">
        <v>69807.63</v>
      </c>
      <c r="CH292" s="6">
        <v>168</v>
      </c>
      <c r="CI292" s="6">
        <v>0</v>
      </c>
      <c r="CJ292" s="6">
        <v>0</v>
      </c>
      <c r="CK292" s="6">
        <v>119</v>
      </c>
      <c r="CL292" s="6">
        <v>20</v>
      </c>
      <c r="CM292" s="6">
        <v>0</v>
      </c>
      <c r="CN292" s="6">
        <v>0</v>
      </c>
      <c r="CO292" s="6">
        <v>160</v>
      </c>
      <c r="CP292" s="6">
        <v>0</v>
      </c>
      <c r="CQ292" s="6">
        <v>0</v>
      </c>
      <c r="CR292" s="6">
        <v>602799.72</v>
      </c>
      <c r="CS292" s="6">
        <v>159928.17000000001</v>
      </c>
      <c r="CT292" s="6">
        <v>0</v>
      </c>
      <c r="CU292" s="6">
        <v>1880</v>
      </c>
      <c r="CV292" s="6">
        <v>11980</v>
      </c>
      <c r="CW292" s="6">
        <v>0</v>
      </c>
      <c r="CX292" s="6">
        <v>15000</v>
      </c>
      <c r="CY292" s="6">
        <v>0</v>
      </c>
      <c r="CZ292" s="6">
        <v>0</v>
      </c>
      <c r="DA292" s="6">
        <v>18898.310000000001</v>
      </c>
      <c r="DB292" s="6">
        <v>44000</v>
      </c>
      <c r="DC292" s="6">
        <v>28000</v>
      </c>
      <c r="DD292" s="6">
        <v>2167.56</v>
      </c>
      <c r="DE292" s="6">
        <v>0</v>
      </c>
      <c r="DF292" s="6">
        <v>24899.08</v>
      </c>
      <c r="DG292" s="6">
        <v>105491.01</v>
      </c>
      <c r="DH292" s="6">
        <v>0</v>
      </c>
      <c r="DI292" s="6">
        <v>0</v>
      </c>
      <c r="DJ292" s="6">
        <v>0</v>
      </c>
      <c r="DK292" s="6">
        <v>0</v>
      </c>
      <c r="DL292" s="6">
        <v>0</v>
      </c>
      <c r="DM292" s="6">
        <v>0</v>
      </c>
      <c r="DN292" s="6">
        <v>0</v>
      </c>
      <c r="DO292" s="6">
        <v>0</v>
      </c>
      <c r="DP292" s="6">
        <v>0</v>
      </c>
      <c r="DQ292" s="6">
        <v>0</v>
      </c>
      <c r="DR292" s="6">
        <v>418326.54</v>
      </c>
      <c r="DS292" s="6">
        <v>24899.08</v>
      </c>
      <c r="DT292" s="6">
        <v>548.37</v>
      </c>
      <c r="DU292" s="6">
        <v>3335</v>
      </c>
      <c r="DV292" s="6">
        <v>0</v>
      </c>
      <c r="DW292" s="6">
        <v>3401.69</v>
      </c>
      <c r="DX292" s="6">
        <v>0</v>
      </c>
      <c r="DY292" s="6">
        <v>0</v>
      </c>
      <c r="DZ292" s="6" t="s">
        <v>150</v>
      </c>
      <c r="EA292" s="10">
        <v>0</v>
      </c>
      <c r="EB292" s="6" t="s">
        <v>141</v>
      </c>
    </row>
    <row r="293" spans="1:132" ht="12" customHeight="1" x14ac:dyDescent="0.25">
      <c r="A293" s="6">
        <v>2022</v>
      </c>
      <c r="B293" s="6" t="s">
        <v>1042</v>
      </c>
      <c r="C293" s="6" t="s">
        <v>469</v>
      </c>
      <c r="D293" s="6" t="s">
        <v>888</v>
      </c>
      <c r="E293" s="6" t="s">
        <v>477</v>
      </c>
      <c r="F293" s="6" t="s">
        <v>145</v>
      </c>
      <c r="G293" s="6">
        <v>112</v>
      </c>
      <c r="H293" s="6">
        <v>0</v>
      </c>
      <c r="I293" s="6">
        <v>0</v>
      </c>
      <c r="J293" s="6">
        <v>0</v>
      </c>
      <c r="K293" s="6">
        <v>66</v>
      </c>
      <c r="L293" s="6">
        <v>0</v>
      </c>
      <c r="M293" s="6">
        <v>0</v>
      </c>
      <c r="N293" s="6">
        <v>29</v>
      </c>
      <c r="O293" s="6">
        <v>0</v>
      </c>
      <c r="P293" s="6">
        <v>0</v>
      </c>
      <c r="Q293" s="6">
        <v>141</v>
      </c>
      <c r="R293" s="6">
        <v>66</v>
      </c>
      <c r="S293" s="6">
        <v>207</v>
      </c>
      <c r="T293" s="6">
        <v>13157</v>
      </c>
      <c r="U293" s="6">
        <v>23.95</v>
      </c>
      <c r="V293" s="6">
        <v>81070.75</v>
      </c>
      <c r="W293" s="6">
        <v>12084.8</v>
      </c>
      <c r="X293" s="6">
        <v>4698.8999999999996</v>
      </c>
      <c r="Y293" s="6">
        <v>4498.1099999999997</v>
      </c>
      <c r="Z293" s="6">
        <v>1640230.56</v>
      </c>
      <c r="AA293" s="6">
        <v>2034709.06</v>
      </c>
      <c r="AB293" s="6">
        <v>1930102</v>
      </c>
      <c r="AC293" s="6">
        <v>0.9486</v>
      </c>
      <c r="AD293" s="6">
        <v>1836102</v>
      </c>
      <c r="AE293" s="6">
        <v>2034709.06</v>
      </c>
      <c r="AF293" s="6">
        <v>824594</v>
      </c>
      <c r="AG293" s="6">
        <v>0</v>
      </c>
      <c r="AH293" s="6">
        <v>31915.8</v>
      </c>
      <c r="AI293" s="6">
        <v>10638.6</v>
      </c>
      <c r="AJ293" s="63">
        <v>173095.94</v>
      </c>
      <c r="AK293" s="6">
        <v>0</v>
      </c>
      <c r="AL293" s="6">
        <v>758.74</v>
      </c>
      <c r="AM293" s="63">
        <v>551973.19999999995</v>
      </c>
      <c r="AN293" s="6">
        <v>64668.385600000001</v>
      </c>
      <c r="AO293" s="6">
        <v>50810.874400000001</v>
      </c>
      <c r="AP293" s="6">
        <v>0.56000000000000005</v>
      </c>
      <c r="AQ293" s="6">
        <v>0.44</v>
      </c>
      <c r="AR293" s="6">
        <v>289871.44</v>
      </c>
      <c r="AS293" s="6">
        <v>0</v>
      </c>
      <c r="AT293" s="6">
        <v>2286629</v>
      </c>
      <c r="AU293" s="6">
        <v>8785</v>
      </c>
      <c r="AV293" s="6">
        <v>15220</v>
      </c>
      <c r="AW293" s="6">
        <v>0</v>
      </c>
      <c r="AX293" s="6">
        <v>33.76</v>
      </c>
      <c r="AY293" s="6">
        <v>16.78</v>
      </c>
      <c r="AZ293" s="6">
        <v>126.77</v>
      </c>
      <c r="BA293" s="6">
        <v>2287</v>
      </c>
      <c r="BB293" s="6">
        <v>177.31</v>
      </c>
      <c r="BC293" s="6">
        <v>41.69</v>
      </c>
      <c r="BD293" s="6">
        <v>28.29</v>
      </c>
      <c r="BE293" s="6">
        <v>17.53</v>
      </c>
      <c r="BF293" s="6">
        <v>0</v>
      </c>
      <c r="BG293" s="6">
        <v>0.09</v>
      </c>
      <c r="BH293" s="6">
        <v>0</v>
      </c>
      <c r="BI293" s="6">
        <v>8.75</v>
      </c>
      <c r="BJ293" s="6">
        <v>0</v>
      </c>
      <c r="BK293" s="6">
        <v>29</v>
      </c>
      <c r="BL293" s="6">
        <v>5.79</v>
      </c>
      <c r="BM293" s="6">
        <v>261943</v>
      </c>
      <c r="BN293" s="6">
        <v>318370.33</v>
      </c>
      <c r="BO293" s="6">
        <v>40710.86</v>
      </c>
      <c r="BP293" s="6">
        <v>283294</v>
      </c>
      <c r="BQ293" s="6">
        <v>4620</v>
      </c>
      <c r="BR293" s="6">
        <v>0</v>
      </c>
      <c r="BS293" s="6">
        <v>21601.22</v>
      </c>
      <c r="BT293" s="6">
        <v>6308.16</v>
      </c>
      <c r="BU293" s="6">
        <v>66310</v>
      </c>
      <c r="BV293" s="6">
        <v>92896.93</v>
      </c>
      <c r="BW293" s="6">
        <v>0</v>
      </c>
      <c r="BX293" s="6">
        <v>81093.039999999994</v>
      </c>
      <c r="BY293" s="6">
        <v>253676.91</v>
      </c>
      <c r="BZ293" s="6">
        <v>620.65</v>
      </c>
      <c r="CA293" s="6">
        <v>39171.61</v>
      </c>
      <c r="CB293" s="6">
        <v>4403.1000000000004</v>
      </c>
      <c r="CC293" s="6">
        <v>0</v>
      </c>
      <c r="CD293" s="6">
        <v>355.46</v>
      </c>
      <c r="CE293" s="6">
        <v>23.52</v>
      </c>
      <c r="CF293" s="6">
        <v>0</v>
      </c>
      <c r="CG293" s="6">
        <v>42296.93</v>
      </c>
      <c r="CH293" s="6">
        <v>0</v>
      </c>
      <c r="CI293" s="6">
        <v>0</v>
      </c>
      <c r="CJ293" s="6">
        <v>0</v>
      </c>
      <c r="CK293" s="6">
        <v>0</v>
      </c>
      <c r="CL293" s="6">
        <v>0</v>
      </c>
      <c r="CM293" s="6">
        <v>0</v>
      </c>
      <c r="CN293" s="6">
        <v>0</v>
      </c>
      <c r="CO293" s="6">
        <v>0</v>
      </c>
      <c r="CP293" s="6">
        <v>0</v>
      </c>
      <c r="CQ293" s="6">
        <v>0</v>
      </c>
      <c r="CR293" s="6">
        <v>405350.7</v>
      </c>
      <c r="CS293" s="6">
        <v>95318.43</v>
      </c>
      <c r="CT293" s="6">
        <v>64693.42</v>
      </c>
      <c r="CU293" s="6">
        <v>40090.21</v>
      </c>
      <c r="CV293" s="6">
        <v>216.9</v>
      </c>
      <c r="CW293" s="6">
        <v>0</v>
      </c>
      <c r="CX293" s="6">
        <v>20000</v>
      </c>
      <c r="CY293" s="6">
        <v>0</v>
      </c>
      <c r="CZ293" s="6">
        <v>66310</v>
      </c>
      <c r="DA293" s="6">
        <v>13245</v>
      </c>
      <c r="DB293" s="6">
        <v>52388.6</v>
      </c>
      <c r="DC293" s="6">
        <v>56658.8</v>
      </c>
      <c r="DD293" s="6">
        <v>0</v>
      </c>
      <c r="DE293" s="6">
        <v>66244.899999999994</v>
      </c>
      <c r="DF293" s="6">
        <v>42765.760000000002</v>
      </c>
      <c r="DG293" s="6">
        <v>244122.39</v>
      </c>
      <c r="DH293" s="6">
        <v>0</v>
      </c>
      <c r="DI293" s="6">
        <v>0</v>
      </c>
      <c r="DJ293" s="6">
        <v>0</v>
      </c>
      <c r="DK293" s="6">
        <v>0</v>
      </c>
      <c r="DL293" s="6">
        <v>0</v>
      </c>
      <c r="DM293" s="6">
        <v>0</v>
      </c>
      <c r="DN293" s="6">
        <v>0</v>
      </c>
      <c r="DO293" s="6">
        <v>0</v>
      </c>
      <c r="DP293" s="6">
        <v>0</v>
      </c>
      <c r="DQ293" s="6">
        <v>0</v>
      </c>
      <c r="DR293" s="6">
        <v>1523992.56</v>
      </c>
      <c r="DS293" s="6">
        <v>42765.77</v>
      </c>
      <c r="DT293" s="6">
        <v>1245.76</v>
      </c>
      <c r="DU293" s="6">
        <v>6284.64</v>
      </c>
      <c r="DV293" s="6">
        <v>0</v>
      </c>
      <c r="DW293" s="6">
        <v>37355</v>
      </c>
      <c r="DX293" s="6">
        <v>0</v>
      </c>
      <c r="DY293" s="6">
        <v>0</v>
      </c>
      <c r="DZ293" s="6" t="s">
        <v>134</v>
      </c>
      <c r="EA293" s="6" t="s">
        <v>135</v>
      </c>
      <c r="EB293" s="6" t="s">
        <v>136</v>
      </c>
    </row>
    <row r="294" spans="1:132" ht="12" customHeight="1" x14ac:dyDescent="0.25">
      <c r="A294" s="6">
        <v>2022</v>
      </c>
      <c r="B294" s="6" t="s">
        <v>1043</v>
      </c>
      <c r="C294" s="6" t="s">
        <v>478</v>
      </c>
      <c r="D294" s="6" t="s">
        <v>889</v>
      </c>
      <c r="E294" s="6" t="s">
        <v>479</v>
      </c>
      <c r="F294" s="6" t="s">
        <v>145</v>
      </c>
      <c r="G294" s="6">
        <v>27</v>
      </c>
      <c r="H294" s="6">
        <v>0</v>
      </c>
      <c r="I294" s="6">
        <v>0</v>
      </c>
      <c r="J294" s="6">
        <v>0</v>
      </c>
      <c r="K294" s="6">
        <v>22</v>
      </c>
      <c r="L294" s="6">
        <v>0</v>
      </c>
      <c r="M294" s="6">
        <v>0</v>
      </c>
      <c r="N294" s="6">
        <v>13</v>
      </c>
      <c r="O294" s="6">
        <v>0</v>
      </c>
      <c r="P294" s="6">
        <v>0</v>
      </c>
      <c r="Q294" s="6">
        <v>40</v>
      </c>
      <c r="R294" s="6">
        <v>22</v>
      </c>
      <c r="S294" s="6">
        <v>62</v>
      </c>
      <c r="T294" s="6">
        <v>669</v>
      </c>
      <c r="U294" s="6">
        <v>11.375</v>
      </c>
      <c r="V294" s="6">
        <v>38504.379999999997</v>
      </c>
      <c r="W294" s="6">
        <v>1567</v>
      </c>
      <c r="X294" s="6">
        <v>1407.4</v>
      </c>
      <c r="Y294" s="6">
        <v>1347.26</v>
      </c>
      <c r="Z294" s="6">
        <v>785204.59</v>
      </c>
      <c r="AA294" s="6">
        <v>974877.15</v>
      </c>
      <c r="AB294" s="6">
        <v>1117382.43</v>
      </c>
      <c r="AC294" s="6">
        <v>1.1462000000000001</v>
      </c>
      <c r="AD294" s="6">
        <v>829804.59</v>
      </c>
      <c r="AE294" s="6">
        <v>1117382.43</v>
      </c>
      <c r="AF294" s="6">
        <v>405133.22</v>
      </c>
      <c r="AG294" s="6">
        <v>0</v>
      </c>
      <c r="AH294" s="6">
        <v>11035.63</v>
      </c>
      <c r="AI294" s="6">
        <v>2972.55</v>
      </c>
      <c r="AJ294" s="63">
        <v>96865.19</v>
      </c>
      <c r="AK294" s="6">
        <v>0</v>
      </c>
      <c r="AL294" s="6">
        <v>47765.19</v>
      </c>
      <c r="AM294" s="63">
        <v>229814.64</v>
      </c>
      <c r="AN294" s="6">
        <v>42578.000200000002</v>
      </c>
      <c r="AO294" s="6">
        <v>49982.8698</v>
      </c>
      <c r="AP294" s="6">
        <v>0.46</v>
      </c>
      <c r="AQ294" s="6">
        <v>0.54</v>
      </c>
      <c r="AR294" s="6">
        <v>287577.84000000003</v>
      </c>
      <c r="AS294" s="6">
        <v>44600</v>
      </c>
      <c r="AT294" s="6">
        <v>1877740</v>
      </c>
      <c r="AU294" s="6">
        <v>2679</v>
      </c>
      <c r="AV294" s="6">
        <v>8526</v>
      </c>
      <c r="AW294" s="6">
        <v>0</v>
      </c>
      <c r="AX294" s="6">
        <v>32.54</v>
      </c>
      <c r="AY294" s="6">
        <v>16.73</v>
      </c>
      <c r="AZ294" s="6">
        <v>153.15</v>
      </c>
      <c r="BA294" s="6">
        <v>1878</v>
      </c>
      <c r="BB294" s="6">
        <v>202.42</v>
      </c>
      <c r="BC294" s="6">
        <v>15.98</v>
      </c>
      <c r="BD294" s="6">
        <v>0</v>
      </c>
      <c r="BE294" s="6">
        <v>0</v>
      </c>
      <c r="BF294" s="6">
        <v>0</v>
      </c>
      <c r="BG294" s="6">
        <v>0</v>
      </c>
      <c r="BH294" s="6">
        <v>0</v>
      </c>
      <c r="BI294" s="6">
        <v>13.31</v>
      </c>
      <c r="BJ294" s="6">
        <v>0</v>
      </c>
      <c r="BK294" s="6">
        <v>0</v>
      </c>
      <c r="BL294" s="6">
        <v>42.12</v>
      </c>
      <c r="BM294" s="6">
        <v>103060.9</v>
      </c>
      <c r="BN294" s="6">
        <v>150000</v>
      </c>
      <c r="BO294" s="6">
        <v>0</v>
      </c>
      <c r="BP294" s="6">
        <v>180000</v>
      </c>
      <c r="BQ294" s="6">
        <v>30000</v>
      </c>
      <c r="BR294" s="6">
        <v>0</v>
      </c>
      <c r="BS294" s="6">
        <v>225000</v>
      </c>
      <c r="BT294" s="6">
        <v>1350000</v>
      </c>
      <c r="BU294" s="6">
        <v>0</v>
      </c>
      <c r="BV294" s="6">
        <v>2250000</v>
      </c>
      <c r="BW294" s="6">
        <v>0</v>
      </c>
      <c r="BX294" s="6">
        <v>0</v>
      </c>
      <c r="BY294" s="6">
        <v>0</v>
      </c>
      <c r="BZ294" s="6">
        <v>0</v>
      </c>
      <c r="CA294" s="6">
        <v>26441.19</v>
      </c>
      <c r="CB294" s="6">
        <v>1480.31</v>
      </c>
      <c r="CC294" s="6">
        <v>0</v>
      </c>
      <c r="CD294" s="6">
        <v>31129.45</v>
      </c>
      <c r="CE294" s="6">
        <v>26263.03</v>
      </c>
      <c r="CF294" s="6">
        <v>0</v>
      </c>
      <c r="CG294" s="6">
        <v>759255.03</v>
      </c>
      <c r="CH294" s="6">
        <v>39391</v>
      </c>
      <c r="CI294" s="6">
        <v>150000</v>
      </c>
      <c r="CJ294" s="6">
        <v>0</v>
      </c>
      <c r="CK294" s="6">
        <v>0</v>
      </c>
      <c r="CL294" s="6">
        <v>28519.69</v>
      </c>
      <c r="CM294" s="6">
        <v>0</v>
      </c>
      <c r="CN294" s="6">
        <v>168274.19</v>
      </c>
      <c r="CO294" s="6">
        <v>1323736.97</v>
      </c>
      <c r="CP294" s="6">
        <v>0</v>
      </c>
      <c r="CQ294" s="6">
        <v>1384044.97</v>
      </c>
      <c r="CR294" s="6">
        <v>380138.71</v>
      </c>
      <c r="CS294" s="6">
        <v>30000</v>
      </c>
      <c r="CT294" s="6">
        <v>0</v>
      </c>
      <c r="CU294" s="6">
        <v>0</v>
      </c>
      <c r="CV294" s="6">
        <v>0</v>
      </c>
      <c r="CW294" s="6">
        <v>0</v>
      </c>
      <c r="CX294" s="6">
        <v>25000</v>
      </c>
      <c r="CY294" s="6">
        <v>0</v>
      </c>
      <c r="CZ294" s="6">
        <v>0</v>
      </c>
      <c r="DA294" s="6">
        <v>79083.13</v>
      </c>
      <c r="DB294" s="6">
        <v>20312.13</v>
      </c>
      <c r="DC294" s="6">
        <v>36000</v>
      </c>
      <c r="DD294" s="6">
        <v>0</v>
      </c>
      <c r="DE294" s="6">
        <v>0</v>
      </c>
      <c r="DF294" s="6">
        <v>16834.95</v>
      </c>
      <c r="DG294" s="6">
        <v>153558.81</v>
      </c>
      <c r="DH294" s="6">
        <v>0</v>
      </c>
      <c r="DI294" s="6">
        <v>0</v>
      </c>
      <c r="DJ294" s="6">
        <v>0</v>
      </c>
      <c r="DK294" s="6">
        <v>0</v>
      </c>
      <c r="DL294" s="6">
        <v>0</v>
      </c>
      <c r="DM294" s="6">
        <v>0</v>
      </c>
      <c r="DN294" s="6">
        <v>0</v>
      </c>
      <c r="DO294" s="6">
        <v>0</v>
      </c>
      <c r="DP294" s="6">
        <v>0</v>
      </c>
      <c r="DQ294" s="6">
        <v>0</v>
      </c>
      <c r="DR294" s="6">
        <v>689478.53</v>
      </c>
      <c r="DS294" s="6">
        <v>16834.95</v>
      </c>
      <c r="DT294" s="6">
        <v>596.36</v>
      </c>
      <c r="DU294" s="6">
        <v>0</v>
      </c>
      <c r="DV294" s="6">
        <v>0</v>
      </c>
      <c r="DW294" s="6">
        <v>27616.87</v>
      </c>
      <c r="DX294" s="6">
        <v>0</v>
      </c>
      <c r="DY294" s="6">
        <v>0</v>
      </c>
      <c r="DZ294" s="6" t="s">
        <v>228</v>
      </c>
      <c r="EA294" s="6" t="s">
        <v>229</v>
      </c>
      <c r="EB294" s="6" t="s">
        <v>141</v>
      </c>
    </row>
    <row r="295" spans="1:132" ht="12" customHeight="1" x14ac:dyDescent="0.25">
      <c r="A295" s="6">
        <v>2022</v>
      </c>
      <c r="B295" s="6" t="s">
        <v>1043</v>
      </c>
      <c r="C295" s="6" t="s">
        <v>478</v>
      </c>
      <c r="D295" s="6" t="s">
        <v>890</v>
      </c>
      <c r="E295" s="6" t="s">
        <v>480</v>
      </c>
      <c r="F295" s="6" t="s">
        <v>145</v>
      </c>
      <c r="G295" s="6">
        <v>51</v>
      </c>
      <c r="H295" s="6">
        <v>0</v>
      </c>
      <c r="I295" s="6">
        <v>0</v>
      </c>
      <c r="J295" s="6">
        <v>0</v>
      </c>
      <c r="K295" s="6">
        <v>26</v>
      </c>
      <c r="L295" s="6">
        <v>0</v>
      </c>
      <c r="M295" s="6">
        <v>0</v>
      </c>
      <c r="N295" s="6">
        <v>13</v>
      </c>
      <c r="O295" s="6">
        <v>0</v>
      </c>
      <c r="P295" s="6">
        <v>0</v>
      </c>
      <c r="Q295" s="6">
        <v>64</v>
      </c>
      <c r="R295" s="6">
        <v>26</v>
      </c>
      <c r="S295" s="6">
        <v>90</v>
      </c>
      <c r="T295" s="6">
        <v>2899</v>
      </c>
      <c r="U295" s="6">
        <v>17</v>
      </c>
      <c r="V295" s="6">
        <v>57545</v>
      </c>
      <c r="W295" s="6">
        <v>3505.6</v>
      </c>
      <c r="X295" s="6">
        <v>2043</v>
      </c>
      <c r="Y295" s="6">
        <v>1955.7</v>
      </c>
      <c r="Z295" s="6">
        <v>962694.72</v>
      </c>
      <c r="AA295" s="6">
        <v>1194318.26</v>
      </c>
      <c r="AB295" s="6">
        <v>1384865.51</v>
      </c>
      <c r="AC295" s="6">
        <v>1.1595</v>
      </c>
      <c r="AD295" s="6">
        <v>1344297.99</v>
      </c>
      <c r="AE295" s="6">
        <v>1384865.51</v>
      </c>
      <c r="AF295" s="6">
        <v>480699.55</v>
      </c>
      <c r="AG295" s="6">
        <v>0</v>
      </c>
      <c r="AH295" s="6">
        <v>23403.73</v>
      </c>
      <c r="AI295" s="6">
        <v>4172</v>
      </c>
      <c r="AJ295" s="63">
        <v>81903.78</v>
      </c>
      <c r="AK295" s="6">
        <v>0</v>
      </c>
      <c r="AL295" s="6">
        <v>1259.27</v>
      </c>
      <c r="AM295" s="63">
        <v>168796.6</v>
      </c>
      <c r="AN295" s="6">
        <v>114705.38039999999</v>
      </c>
      <c r="AO295" s="6">
        <v>105881.88959999999</v>
      </c>
      <c r="AP295" s="6">
        <v>0.52</v>
      </c>
      <c r="AQ295" s="6">
        <v>0.48</v>
      </c>
      <c r="AR295" s="6">
        <v>422170.79</v>
      </c>
      <c r="AS295" s="6">
        <v>0</v>
      </c>
      <c r="AT295" s="6">
        <v>4333119</v>
      </c>
      <c r="AU295" s="6">
        <v>2215</v>
      </c>
      <c r="AV295" s="6">
        <v>5938</v>
      </c>
      <c r="AW295" s="6">
        <v>0</v>
      </c>
      <c r="AX295" s="6">
        <v>31.62</v>
      </c>
      <c r="AY295" s="6">
        <v>19.3</v>
      </c>
      <c r="AZ295" s="6">
        <v>97.43</v>
      </c>
      <c r="BA295" s="6">
        <v>4333</v>
      </c>
      <c r="BB295" s="6">
        <v>148.35</v>
      </c>
      <c r="BC295" s="6">
        <v>31.43</v>
      </c>
      <c r="BD295" s="6">
        <v>18.510000000000002</v>
      </c>
      <c r="BE295" s="6">
        <v>1.57</v>
      </c>
      <c r="BF295" s="6">
        <v>0</v>
      </c>
      <c r="BG295" s="6">
        <v>0</v>
      </c>
      <c r="BH295" s="6">
        <v>0</v>
      </c>
      <c r="BI295" s="6">
        <v>5.77</v>
      </c>
      <c r="BJ295" s="6">
        <v>0</v>
      </c>
      <c r="BK295" s="6">
        <v>0</v>
      </c>
      <c r="BL295" s="6">
        <v>4.38</v>
      </c>
      <c r="BM295" s="6">
        <v>168004</v>
      </c>
      <c r="BN295" s="6">
        <v>437068.78</v>
      </c>
      <c r="BO295" s="6">
        <v>8116.84</v>
      </c>
      <c r="BP295" s="6">
        <v>260250</v>
      </c>
      <c r="BQ295" s="6">
        <v>119410.18</v>
      </c>
      <c r="BR295" s="6">
        <v>0</v>
      </c>
      <c r="BS295" s="6">
        <v>296584.73</v>
      </c>
      <c r="BT295" s="6">
        <v>151932.37</v>
      </c>
      <c r="BU295" s="6">
        <v>0</v>
      </c>
      <c r="BV295" s="6">
        <v>385818.49</v>
      </c>
      <c r="BW295" s="6">
        <v>0</v>
      </c>
      <c r="BX295" s="6">
        <v>0</v>
      </c>
      <c r="BY295" s="6">
        <v>356847.78</v>
      </c>
      <c r="BZ295" s="6">
        <v>1322.93</v>
      </c>
      <c r="CA295" s="6">
        <v>35300.879999999997</v>
      </c>
      <c r="CB295" s="6">
        <v>119410.18</v>
      </c>
      <c r="CC295" s="6">
        <v>0</v>
      </c>
      <c r="CD295" s="6">
        <v>270853.56</v>
      </c>
      <c r="CE295" s="6">
        <v>151932.37</v>
      </c>
      <c r="CF295" s="6">
        <v>0</v>
      </c>
      <c r="CG295" s="6">
        <v>345918.49</v>
      </c>
      <c r="CH295" s="6">
        <v>0</v>
      </c>
      <c r="CI295" s="6">
        <v>0</v>
      </c>
      <c r="CJ295" s="6">
        <v>0</v>
      </c>
      <c r="CK295" s="6">
        <v>0</v>
      </c>
      <c r="CL295" s="6">
        <v>0</v>
      </c>
      <c r="CM295" s="6">
        <v>0</v>
      </c>
      <c r="CN295" s="6">
        <v>0</v>
      </c>
      <c r="CO295" s="6">
        <v>0</v>
      </c>
      <c r="CP295" s="6">
        <v>0</v>
      </c>
      <c r="CQ295" s="6">
        <v>0</v>
      </c>
      <c r="CR295" s="6">
        <v>642758.06000000006</v>
      </c>
      <c r="CS295" s="6">
        <v>136169.31</v>
      </c>
      <c r="CT295" s="6">
        <v>80221</v>
      </c>
      <c r="CU295" s="6">
        <v>6793.91</v>
      </c>
      <c r="CV295" s="6">
        <v>0</v>
      </c>
      <c r="CW295" s="6">
        <v>0</v>
      </c>
      <c r="CX295" s="6">
        <v>25000</v>
      </c>
      <c r="CY295" s="6">
        <v>0</v>
      </c>
      <c r="CZ295" s="6">
        <v>0</v>
      </c>
      <c r="DA295" s="6">
        <v>19000</v>
      </c>
      <c r="DB295" s="6">
        <v>25641.599999999999</v>
      </c>
      <c r="DC295" s="6">
        <v>52050</v>
      </c>
      <c r="DD295" s="6">
        <v>0</v>
      </c>
      <c r="DE295" s="6">
        <v>0</v>
      </c>
      <c r="DF295" s="6">
        <v>15917.34</v>
      </c>
      <c r="DG295" s="6">
        <v>224949.12</v>
      </c>
      <c r="DH295" s="6">
        <v>0</v>
      </c>
      <c r="DI295" s="6">
        <v>0</v>
      </c>
      <c r="DJ295" s="6">
        <v>0</v>
      </c>
      <c r="DK295" s="6">
        <v>0</v>
      </c>
      <c r="DL295" s="6">
        <v>0</v>
      </c>
      <c r="DM295" s="6">
        <v>0</v>
      </c>
      <c r="DN295" s="6">
        <v>0</v>
      </c>
      <c r="DO295" s="6">
        <v>0</v>
      </c>
      <c r="DP295" s="6">
        <v>0</v>
      </c>
      <c r="DQ295" s="6">
        <v>0</v>
      </c>
      <c r="DR295" s="6">
        <v>740848.18</v>
      </c>
      <c r="DS295" s="6">
        <v>15917.35</v>
      </c>
      <c r="DT295" s="6">
        <v>731.17</v>
      </c>
      <c r="DU295" s="6">
        <v>0</v>
      </c>
      <c r="DV295" s="6">
        <v>0</v>
      </c>
      <c r="DW295" s="6">
        <v>20900</v>
      </c>
      <c r="DX295" s="6">
        <v>0</v>
      </c>
      <c r="DY295" s="6">
        <v>0</v>
      </c>
      <c r="DZ295" s="6" t="s">
        <v>228</v>
      </c>
      <c r="EA295" s="6" t="s">
        <v>229</v>
      </c>
      <c r="EB295" s="6" t="s">
        <v>141</v>
      </c>
    </row>
    <row r="296" spans="1:132" ht="12" customHeight="1" x14ac:dyDescent="0.25">
      <c r="A296" s="6">
        <v>2022</v>
      </c>
      <c r="B296" s="6" t="s">
        <v>1043</v>
      </c>
      <c r="C296" s="6" t="s">
        <v>478</v>
      </c>
      <c r="D296" s="6" t="s">
        <v>891</v>
      </c>
      <c r="E296" s="6" t="s">
        <v>481</v>
      </c>
      <c r="F296" s="6" t="s">
        <v>145</v>
      </c>
      <c r="G296" s="6">
        <v>210</v>
      </c>
      <c r="H296" s="6">
        <v>0</v>
      </c>
      <c r="I296" s="6">
        <v>0</v>
      </c>
      <c r="J296" s="6">
        <v>0</v>
      </c>
      <c r="K296" s="6">
        <v>111</v>
      </c>
      <c r="L296" s="6">
        <v>0</v>
      </c>
      <c r="M296" s="6">
        <v>0</v>
      </c>
      <c r="N296" s="6">
        <v>54</v>
      </c>
      <c r="O296" s="6">
        <v>0</v>
      </c>
      <c r="P296" s="6">
        <v>0</v>
      </c>
      <c r="Q296" s="6">
        <v>264</v>
      </c>
      <c r="R296" s="6">
        <v>111</v>
      </c>
      <c r="S296" s="6">
        <v>375</v>
      </c>
      <c r="T296" s="6">
        <v>2230</v>
      </c>
      <c r="U296" s="6">
        <v>32.5</v>
      </c>
      <c r="V296" s="6">
        <v>110012.5</v>
      </c>
      <c r="W296" s="6">
        <v>7457.53</v>
      </c>
      <c r="X296" s="6">
        <v>8512.5</v>
      </c>
      <c r="Y296" s="6">
        <v>8148.75</v>
      </c>
      <c r="Z296" s="6">
        <v>2636226.42</v>
      </c>
      <c r="AA296" s="6">
        <v>3297439.17</v>
      </c>
      <c r="AB296" s="6">
        <v>3297439.17</v>
      </c>
      <c r="AC296" s="6">
        <v>1</v>
      </c>
      <c r="AD296" s="6">
        <v>3297439.17</v>
      </c>
      <c r="AE296" s="6">
        <v>3297439.17</v>
      </c>
      <c r="AF296" s="6">
        <v>1309609.43</v>
      </c>
      <c r="AG296" s="6">
        <v>0</v>
      </c>
      <c r="AH296" s="6">
        <v>105873.32</v>
      </c>
      <c r="AI296" s="6">
        <v>19556.25</v>
      </c>
      <c r="AJ296" s="63">
        <v>171723.8</v>
      </c>
      <c r="AK296" s="6">
        <v>0</v>
      </c>
      <c r="AL296" s="6">
        <v>1264.0999999999999</v>
      </c>
      <c r="AM296" s="63">
        <v>626588.56999999995</v>
      </c>
      <c r="AN296" s="6">
        <v>278483.12920000002</v>
      </c>
      <c r="AO296" s="6">
        <v>178046.59080000001</v>
      </c>
      <c r="AP296" s="6">
        <v>0.61</v>
      </c>
      <c r="AQ296" s="6">
        <v>0.39</v>
      </c>
      <c r="AR296" s="6">
        <v>661212.75</v>
      </c>
      <c r="AS296" s="6">
        <v>0</v>
      </c>
      <c r="AT296" s="6">
        <v>8677818</v>
      </c>
      <c r="AU296" s="6">
        <v>10637</v>
      </c>
      <c r="AV296" s="6">
        <v>14277</v>
      </c>
      <c r="AW296" s="6">
        <v>0</v>
      </c>
      <c r="AX296" s="6">
        <v>34.21</v>
      </c>
      <c r="AY296" s="6">
        <v>18.399999999999999</v>
      </c>
      <c r="AZ296" s="6">
        <v>76.2</v>
      </c>
      <c r="BA296" s="6">
        <v>8678</v>
      </c>
      <c r="BB296" s="6">
        <v>128.81</v>
      </c>
      <c r="BC296" s="6">
        <v>33.770000000000003</v>
      </c>
      <c r="BD296" s="6">
        <v>6.63</v>
      </c>
      <c r="BE296" s="6">
        <v>3.66</v>
      </c>
      <c r="BF296" s="6">
        <v>0</v>
      </c>
      <c r="BG296" s="6">
        <v>0</v>
      </c>
      <c r="BH296" s="6">
        <v>0</v>
      </c>
      <c r="BI296" s="6">
        <v>7.49</v>
      </c>
      <c r="BJ296" s="6">
        <v>6.15</v>
      </c>
      <c r="BK296" s="6">
        <v>31.75</v>
      </c>
      <c r="BL296" s="6">
        <v>11.52</v>
      </c>
      <c r="BM296" s="6">
        <v>502420</v>
      </c>
      <c r="BN296" s="6">
        <v>285854.5</v>
      </c>
      <c r="BO296" s="6">
        <v>40000</v>
      </c>
      <c r="BP296" s="6">
        <v>464600</v>
      </c>
      <c r="BQ296" s="6">
        <v>17731.54</v>
      </c>
      <c r="BR296" s="6">
        <v>0</v>
      </c>
      <c r="BS296" s="6">
        <v>77552.75</v>
      </c>
      <c r="BT296" s="6">
        <v>409514.64</v>
      </c>
      <c r="BU296" s="6">
        <v>275492.18</v>
      </c>
      <c r="BV296" s="6">
        <v>319790.84999999998</v>
      </c>
      <c r="BW296" s="6">
        <v>0</v>
      </c>
      <c r="BX296" s="6">
        <v>88083.35</v>
      </c>
      <c r="BY296" s="6">
        <v>227312.58</v>
      </c>
      <c r="BZ296" s="6">
        <v>8259.6</v>
      </c>
      <c r="CA296" s="6">
        <v>35321.39</v>
      </c>
      <c r="CB296" s="6">
        <v>17381.54</v>
      </c>
      <c r="CC296" s="6">
        <v>0</v>
      </c>
      <c r="CD296" s="6">
        <v>10550.53</v>
      </c>
      <c r="CE296" s="6">
        <v>302794.64</v>
      </c>
      <c r="CF296" s="6">
        <v>0</v>
      </c>
      <c r="CG296" s="6">
        <v>219790.85</v>
      </c>
      <c r="CH296" s="6">
        <v>550</v>
      </c>
      <c r="CI296" s="6">
        <v>1000</v>
      </c>
      <c r="CJ296" s="6">
        <v>0</v>
      </c>
      <c r="CK296" s="6">
        <v>650</v>
      </c>
      <c r="CL296" s="6">
        <v>350</v>
      </c>
      <c r="CM296" s="6">
        <v>0</v>
      </c>
      <c r="CN296" s="6">
        <v>0</v>
      </c>
      <c r="CO296" s="6">
        <v>0</v>
      </c>
      <c r="CP296" s="6">
        <v>0</v>
      </c>
      <c r="CQ296" s="6">
        <v>0</v>
      </c>
      <c r="CR296" s="6">
        <v>1117742.47</v>
      </c>
      <c r="CS296" s="6">
        <v>293086.95</v>
      </c>
      <c r="CT296" s="6">
        <v>57541.919999999998</v>
      </c>
      <c r="CU296" s="6">
        <v>31740.400000000001</v>
      </c>
      <c r="CV296" s="6">
        <v>0</v>
      </c>
      <c r="CW296" s="6">
        <v>0</v>
      </c>
      <c r="CX296" s="6">
        <v>65000</v>
      </c>
      <c r="CY296" s="6">
        <v>53360</v>
      </c>
      <c r="CZ296" s="6">
        <v>275492.18</v>
      </c>
      <c r="DA296" s="6">
        <v>100000</v>
      </c>
      <c r="DB296" s="6">
        <v>100484</v>
      </c>
      <c r="DC296" s="6">
        <v>92920</v>
      </c>
      <c r="DD296" s="6">
        <v>0</v>
      </c>
      <c r="DE296" s="6">
        <v>0</v>
      </c>
      <c r="DF296" s="6">
        <v>60349.85</v>
      </c>
      <c r="DG296" s="6">
        <v>428628.61</v>
      </c>
      <c r="DH296" s="6">
        <v>0</v>
      </c>
      <c r="DI296" s="6">
        <v>0</v>
      </c>
      <c r="DJ296" s="6">
        <v>0</v>
      </c>
      <c r="DK296" s="6">
        <v>0</v>
      </c>
      <c r="DL296" s="6">
        <v>0</v>
      </c>
      <c r="DM296" s="6">
        <v>0</v>
      </c>
      <c r="DN296" s="6">
        <v>0</v>
      </c>
      <c r="DO296" s="6">
        <v>0</v>
      </c>
      <c r="DP296" s="6">
        <v>0</v>
      </c>
      <c r="DQ296" s="6">
        <v>0</v>
      </c>
      <c r="DR296" s="6">
        <v>2178432.6</v>
      </c>
      <c r="DS296" s="6">
        <v>60349.85</v>
      </c>
      <c r="DT296" s="6">
        <v>2002.22</v>
      </c>
      <c r="DU296" s="6">
        <v>53360</v>
      </c>
      <c r="DV296" s="6">
        <v>0</v>
      </c>
      <c r="DW296" s="6">
        <v>0</v>
      </c>
      <c r="DX296" s="6">
        <v>0</v>
      </c>
      <c r="DY296" s="6">
        <v>0</v>
      </c>
      <c r="DZ296" s="6" t="s">
        <v>134</v>
      </c>
      <c r="EA296" s="6" t="s">
        <v>135</v>
      </c>
      <c r="EB296" s="6" t="s">
        <v>143</v>
      </c>
    </row>
    <row r="297" spans="1:132" ht="12" customHeight="1" x14ac:dyDescent="0.25">
      <c r="A297" s="6">
        <v>2022</v>
      </c>
      <c r="B297" s="6" t="s">
        <v>1044</v>
      </c>
      <c r="C297" s="6" t="s">
        <v>482</v>
      </c>
      <c r="D297" s="6" t="s">
        <v>892</v>
      </c>
      <c r="E297" s="6" t="s">
        <v>483</v>
      </c>
      <c r="F297" s="6" t="s">
        <v>133</v>
      </c>
      <c r="G297" s="6">
        <v>2436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671</v>
      </c>
      <c r="O297" s="6">
        <v>0</v>
      </c>
      <c r="P297" s="6">
        <v>0</v>
      </c>
      <c r="Q297" s="6">
        <v>3107</v>
      </c>
      <c r="R297" s="6">
        <v>0</v>
      </c>
      <c r="S297" s="6">
        <v>3107</v>
      </c>
      <c r="T297" s="6">
        <v>39025</v>
      </c>
      <c r="U297" s="6">
        <v>225.81</v>
      </c>
      <c r="V297" s="6">
        <v>764366.85</v>
      </c>
      <c r="W297" s="6">
        <v>154376.45000000001</v>
      </c>
      <c r="X297" s="6">
        <v>70528.899999999994</v>
      </c>
      <c r="Y297" s="6">
        <v>67515.11</v>
      </c>
      <c r="Z297" s="6">
        <v>17249687.91</v>
      </c>
      <c r="AA297" s="6">
        <v>21447527.210000001</v>
      </c>
      <c r="AB297" s="6">
        <v>21438982.629999999</v>
      </c>
      <c r="AC297" s="6">
        <v>0.99960000000000004</v>
      </c>
      <c r="AD297" s="6">
        <v>21210531.859999999</v>
      </c>
      <c r="AE297" s="6">
        <v>21447527.210000001</v>
      </c>
      <c r="AF297" s="6">
        <v>8527308.0099999998</v>
      </c>
      <c r="AG297" s="6">
        <v>0</v>
      </c>
      <c r="AH297" s="6">
        <v>637481.6</v>
      </c>
      <c r="AI297" s="6">
        <v>0</v>
      </c>
      <c r="AJ297" s="63">
        <v>2114131.9900000002</v>
      </c>
      <c r="AK297" s="6">
        <v>0</v>
      </c>
      <c r="AL297" s="6">
        <v>7732.21</v>
      </c>
      <c r="AM297" s="63">
        <v>4884536.25</v>
      </c>
      <c r="AN297" s="6">
        <v>2096817.53</v>
      </c>
      <c r="AO297" s="6">
        <v>0</v>
      </c>
      <c r="AP297" s="6">
        <v>1</v>
      </c>
      <c r="AQ297" s="6">
        <v>0</v>
      </c>
      <c r="AR297" s="6">
        <v>4189294.72</v>
      </c>
      <c r="AS297" s="6">
        <v>0</v>
      </c>
      <c r="AT297" s="6">
        <v>64624206</v>
      </c>
      <c r="AU297" s="6">
        <v>150525</v>
      </c>
      <c r="AV297" s="6">
        <v>0</v>
      </c>
      <c r="AW297" s="6">
        <v>0</v>
      </c>
      <c r="AX297" s="6">
        <v>32.450000000000003</v>
      </c>
      <c r="AY297" s="6">
        <v>0</v>
      </c>
      <c r="AZ297" s="6">
        <v>64.83</v>
      </c>
      <c r="BA297" s="6">
        <v>64624</v>
      </c>
      <c r="BB297" s="6">
        <v>97.28</v>
      </c>
      <c r="BC297" s="6">
        <v>20.66</v>
      </c>
      <c r="BD297" s="6">
        <v>5.25</v>
      </c>
      <c r="BE297" s="6">
        <v>0</v>
      </c>
      <c r="BF297" s="6">
        <v>0</v>
      </c>
      <c r="BG297" s="6">
        <v>0.49</v>
      </c>
      <c r="BH297" s="6">
        <v>0</v>
      </c>
      <c r="BI297" s="6">
        <v>4.6399999999999997</v>
      </c>
      <c r="BJ297" s="6">
        <v>0</v>
      </c>
      <c r="BK297" s="6">
        <v>42.1</v>
      </c>
      <c r="BL297" s="6">
        <v>2.7</v>
      </c>
      <c r="BM297" s="6">
        <v>1660000</v>
      </c>
      <c r="BN297" s="6">
        <v>1432564.34</v>
      </c>
      <c r="BO297" s="6">
        <v>0</v>
      </c>
      <c r="BP297" s="6">
        <v>3260000</v>
      </c>
      <c r="BQ297" s="6">
        <v>140000</v>
      </c>
      <c r="BR297" s="6">
        <v>0</v>
      </c>
      <c r="BS297" s="6">
        <v>768657.35</v>
      </c>
      <c r="BT297" s="6">
        <v>199480.71</v>
      </c>
      <c r="BU297" s="6">
        <v>4821090.6399999997</v>
      </c>
      <c r="BV297" s="6">
        <v>943367.81</v>
      </c>
      <c r="BW297" s="6">
        <v>0</v>
      </c>
      <c r="BX297" s="6">
        <v>102353.28</v>
      </c>
      <c r="BY297" s="6">
        <v>1092986.32</v>
      </c>
      <c r="BZ297" s="6">
        <v>0</v>
      </c>
      <c r="CA297" s="6">
        <v>316075.08</v>
      </c>
      <c r="CB297" s="6">
        <v>108637.87</v>
      </c>
      <c r="CC297" s="6">
        <v>0</v>
      </c>
      <c r="CD297" s="6">
        <v>455556.18</v>
      </c>
      <c r="CE297" s="6">
        <v>199480.71</v>
      </c>
      <c r="CF297" s="6">
        <v>2100490.64</v>
      </c>
      <c r="CG297" s="6">
        <v>612767.81999999995</v>
      </c>
      <c r="CH297" s="6">
        <v>0</v>
      </c>
      <c r="CI297" s="6">
        <v>0</v>
      </c>
      <c r="CJ297" s="6">
        <v>0</v>
      </c>
      <c r="CK297" s="6">
        <v>0</v>
      </c>
      <c r="CL297" s="6">
        <v>0</v>
      </c>
      <c r="CM297" s="6">
        <v>0</v>
      </c>
      <c r="CN297" s="6">
        <v>0</v>
      </c>
      <c r="CO297" s="6">
        <v>0</v>
      </c>
      <c r="CP297" s="6">
        <v>0</v>
      </c>
      <c r="CQ297" s="6">
        <v>0</v>
      </c>
      <c r="CR297" s="6">
        <v>6286112.25</v>
      </c>
      <c r="CS297" s="6">
        <v>1334905.49</v>
      </c>
      <c r="CT297" s="6">
        <v>339578.02</v>
      </c>
      <c r="CU297" s="6">
        <v>0</v>
      </c>
      <c r="CV297" s="6">
        <v>31362.13</v>
      </c>
      <c r="CW297" s="6">
        <v>0</v>
      </c>
      <c r="CX297" s="6">
        <v>300000</v>
      </c>
      <c r="CY297" s="6">
        <v>0</v>
      </c>
      <c r="CZ297" s="6">
        <v>2720600</v>
      </c>
      <c r="DA297" s="6">
        <v>174220.26</v>
      </c>
      <c r="DB297" s="6">
        <v>332000</v>
      </c>
      <c r="DC297" s="6">
        <v>652000</v>
      </c>
      <c r="DD297" s="6">
        <v>49000</v>
      </c>
      <c r="DE297" s="6">
        <v>0</v>
      </c>
      <c r="DF297" s="6">
        <v>111370.61</v>
      </c>
      <c r="DG297" s="6">
        <v>2943924.92</v>
      </c>
      <c r="DH297" s="6">
        <v>0</v>
      </c>
      <c r="DI297" s="6">
        <v>0</v>
      </c>
      <c r="DJ297" s="6">
        <v>0</v>
      </c>
      <c r="DK297" s="6">
        <v>0</v>
      </c>
      <c r="DL297" s="6">
        <v>0</v>
      </c>
      <c r="DM297" s="6">
        <v>0</v>
      </c>
      <c r="DN297" s="6">
        <v>0</v>
      </c>
      <c r="DO297" s="6">
        <v>0</v>
      </c>
      <c r="DP297" s="6">
        <v>0</v>
      </c>
      <c r="DQ297" s="6">
        <v>0</v>
      </c>
      <c r="DR297" s="6">
        <v>15145138.17</v>
      </c>
      <c r="DS297" s="6">
        <v>111370.62</v>
      </c>
      <c r="DT297" s="6">
        <v>13101.17</v>
      </c>
      <c r="DU297" s="6">
        <v>0</v>
      </c>
      <c r="DV297" s="6">
        <v>0</v>
      </c>
      <c r="DW297" s="6">
        <v>156379.73000000001</v>
      </c>
      <c r="DX297" s="6">
        <v>0</v>
      </c>
      <c r="DY297" s="6">
        <v>0</v>
      </c>
      <c r="DZ297" s="6" t="s">
        <v>134</v>
      </c>
      <c r="EA297" s="6" t="s">
        <v>135</v>
      </c>
      <c r="EB297" s="6" t="s">
        <v>143</v>
      </c>
    </row>
    <row r="298" spans="1:132" ht="12" customHeight="1" x14ac:dyDescent="0.25">
      <c r="A298" s="6">
        <v>2022</v>
      </c>
      <c r="B298" s="6" t="s">
        <v>1044</v>
      </c>
      <c r="C298" s="6" t="s">
        <v>482</v>
      </c>
      <c r="D298" s="6" t="s">
        <v>893</v>
      </c>
      <c r="E298" s="6" t="s">
        <v>484</v>
      </c>
      <c r="F298" s="6" t="s">
        <v>133</v>
      </c>
      <c r="G298" s="6">
        <v>126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35</v>
      </c>
      <c r="O298" s="6">
        <v>0</v>
      </c>
      <c r="P298" s="6">
        <v>0</v>
      </c>
      <c r="Q298" s="6">
        <v>161</v>
      </c>
      <c r="R298" s="6">
        <v>0</v>
      </c>
      <c r="S298" s="6">
        <v>161</v>
      </c>
      <c r="T298" s="6">
        <v>1561</v>
      </c>
      <c r="U298" s="6">
        <v>14.3</v>
      </c>
      <c r="V298" s="6">
        <v>48405.5</v>
      </c>
      <c r="W298" s="6">
        <v>4261.0200000000004</v>
      </c>
      <c r="X298" s="6">
        <v>3654.7</v>
      </c>
      <c r="Y298" s="6">
        <v>3498.53</v>
      </c>
      <c r="Z298" s="6">
        <v>1031682.79</v>
      </c>
      <c r="AA298" s="6">
        <v>1274258.3</v>
      </c>
      <c r="AB298" s="6">
        <v>1235775.33</v>
      </c>
      <c r="AC298" s="6">
        <v>0.9698</v>
      </c>
      <c r="AD298" s="6">
        <v>1235775.33</v>
      </c>
      <c r="AE298" s="6">
        <v>1274258.3</v>
      </c>
      <c r="AF298" s="6">
        <v>515884.71</v>
      </c>
      <c r="AG298" s="6">
        <v>0</v>
      </c>
      <c r="AH298" s="6">
        <v>33584.6</v>
      </c>
      <c r="AI298" s="6">
        <v>0</v>
      </c>
      <c r="AJ298" s="63">
        <v>123577.53</v>
      </c>
      <c r="AK298" s="6">
        <v>31119.96</v>
      </c>
      <c r="AL298" s="6">
        <v>2603.7199999999998</v>
      </c>
      <c r="AM298" s="63">
        <v>170691.35</v>
      </c>
      <c r="AN298" s="6">
        <v>187076.76</v>
      </c>
      <c r="AO298" s="6">
        <v>0</v>
      </c>
      <c r="AP298" s="6">
        <v>1</v>
      </c>
      <c r="AQ298" s="6">
        <v>0</v>
      </c>
      <c r="AR298" s="6">
        <v>204092.54</v>
      </c>
      <c r="AS298" s="6">
        <v>0</v>
      </c>
      <c r="AT298" s="6">
        <v>6838298</v>
      </c>
      <c r="AU298" s="6">
        <v>6241</v>
      </c>
      <c r="AV298" s="6">
        <v>0</v>
      </c>
      <c r="AW298" s="6">
        <v>0</v>
      </c>
      <c r="AX298" s="6">
        <v>27.35</v>
      </c>
      <c r="AY298" s="6">
        <v>0</v>
      </c>
      <c r="AZ298" s="6">
        <v>29.85</v>
      </c>
      <c r="BA298" s="6">
        <v>6838</v>
      </c>
      <c r="BB298" s="6">
        <v>57.2</v>
      </c>
      <c r="BC298" s="6">
        <v>18.260000000000002</v>
      </c>
      <c r="BD298" s="6">
        <v>9.19</v>
      </c>
      <c r="BE298" s="6">
        <v>5.0599999999999996</v>
      </c>
      <c r="BF298" s="6">
        <v>0</v>
      </c>
      <c r="BG298" s="6">
        <v>0</v>
      </c>
      <c r="BH298" s="6">
        <v>0</v>
      </c>
      <c r="BI298" s="6">
        <v>0</v>
      </c>
      <c r="BJ298" s="6">
        <v>0</v>
      </c>
      <c r="BK298" s="6">
        <v>0</v>
      </c>
      <c r="BL298" s="6">
        <v>2.64</v>
      </c>
      <c r="BM298" s="6">
        <v>191415</v>
      </c>
      <c r="BN298" s="6">
        <v>545321.64</v>
      </c>
      <c r="BO298" s="6">
        <v>53776.01</v>
      </c>
      <c r="BP298" s="6">
        <v>140823.24</v>
      </c>
      <c r="BQ298" s="6">
        <v>0</v>
      </c>
      <c r="BR298" s="6">
        <v>0</v>
      </c>
      <c r="BS298" s="6">
        <v>11981.56</v>
      </c>
      <c r="BT298" s="6">
        <v>19092.939999999999</v>
      </c>
      <c r="BU298" s="6">
        <v>0</v>
      </c>
      <c r="BV298" s="6">
        <v>149324.9</v>
      </c>
      <c r="BW298" s="6">
        <v>60460.9</v>
      </c>
      <c r="BX298" s="6">
        <v>12989.23</v>
      </c>
      <c r="BY298" s="6">
        <v>482501.64</v>
      </c>
      <c r="BZ298" s="6">
        <v>19196.63</v>
      </c>
      <c r="CA298" s="6">
        <v>15913.33</v>
      </c>
      <c r="CB298" s="6">
        <v>0</v>
      </c>
      <c r="CC298" s="6">
        <v>0</v>
      </c>
      <c r="CD298" s="6">
        <v>11197.99</v>
      </c>
      <c r="CE298" s="6">
        <v>19092.939999999999</v>
      </c>
      <c r="CF298" s="6">
        <v>0</v>
      </c>
      <c r="CG298" s="6">
        <v>118124.9</v>
      </c>
      <c r="CH298" s="6">
        <v>0</v>
      </c>
      <c r="CI298" s="6">
        <v>0</v>
      </c>
      <c r="CJ298" s="6">
        <v>0</v>
      </c>
      <c r="CK298" s="6">
        <v>0</v>
      </c>
      <c r="CL298" s="6">
        <v>0</v>
      </c>
      <c r="CM298" s="6">
        <v>0</v>
      </c>
      <c r="CN298" s="6">
        <v>0</v>
      </c>
      <c r="CO298" s="6">
        <v>0</v>
      </c>
      <c r="CP298" s="6">
        <v>0</v>
      </c>
      <c r="CQ298" s="6">
        <v>0</v>
      </c>
      <c r="CR298" s="6">
        <v>391169.3</v>
      </c>
      <c r="CS298" s="6">
        <v>124875.66</v>
      </c>
      <c r="CT298" s="6">
        <v>62820</v>
      </c>
      <c r="CU298" s="6">
        <v>34579.379999999997</v>
      </c>
      <c r="CV298" s="6">
        <v>0</v>
      </c>
      <c r="CW298" s="6">
        <v>0</v>
      </c>
      <c r="CX298" s="6">
        <v>0</v>
      </c>
      <c r="CY298" s="6">
        <v>0</v>
      </c>
      <c r="CZ298" s="6">
        <v>0</v>
      </c>
      <c r="DA298" s="6">
        <v>18053.87</v>
      </c>
      <c r="DB298" s="6">
        <v>38283</v>
      </c>
      <c r="DC298" s="6">
        <v>28164.65</v>
      </c>
      <c r="DD298" s="6">
        <v>0</v>
      </c>
      <c r="DE298" s="6">
        <v>0</v>
      </c>
      <c r="DF298" s="6">
        <v>26775.05</v>
      </c>
      <c r="DG298" s="6">
        <v>124909.91</v>
      </c>
      <c r="DH298" s="6">
        <v>0</v>
      </c>
      <c r="DI298" s="6">
        <v>0</v>
      </c>
      <c r="DJ298" s="6">
        <v>0</v>
      </c>
      <c r="DK298" s="6">
        <v>0</v>
      </c>
      <c r="DL298" s="6">
        <v>0</v>
      </c>
      <c r="DM298" s="6">
        <v>0</v>
      </c>
      <c r="DN298" s="6">
        <v>0</v>
      </c>
      <c r="DO298" s="6">
        <v>0</v>
      </c>
      <c r="DP298" s="6">
        <v>0</v>
      </c>
      <c r="DQ298" s="6">
        <v>0</v>
      </c>
      <c r="DR298" s="6">
        <v>781541.41</v>
      </c>
      <c r="DS298" s="6">
        <v>26775.06</v>
      </c>
      <c r="DT298" s="6">
        <v>783.57</v>
      </c>
      <c r="DU298" s="6">
        <v>0</v>
      </c>
      <c r="DV298" s="6">
        <v>0</v>
      </c>
      <c r="DW298" s="6">
        <v>13146.13</v>
      </c>
      <c r="DX298" s="6">
        <v>0</v>
      </c>
      <c r="DY298" s="6">
        <v>0</v>
      </c>
      <c r="DZ298" s="6" t="s">
        <v>134</v>
      </c>
      <c r="EA298" s="6" t="s">
        <v>135</v>
      </c>
      <c r="EB298" s="6" t="s">
        <v>136</v>
      </c>
    </row>
    <row r="299" spans="1:132" ht="12" customHeight="1" x14ac:dyDescent="0.25">
      <c r="A299" s="6">
        <v>2022</v>
      </c>
      <c r="B299" s="6" t="s">
        <v>1044</v>
      </c>
      <c r="C299" s="6" t="s">
        <v>482</v>
      </c>
      <c r="D299" s="6" t="s">
        <v>894</v>
      </c>
      <c r="E299" s="6" t="s">
        <v>485</v>
      </c>
      <c r="F299" s="6" t="s">
        <v>133</v>
      </c>
      <c r="G299" s="6">
        <v>9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9</v>
      </c>
      <c r="R299" s="6">
        <v>0</v>
      </c>
      <c r="S299" s="6">
        <v>9</v>
      </c>
      <c r="T299" s="6">
        <v>0</v>
      </c>
      <c r="U299" s="6">
        <v>1</v>
      </c>
      <c r="V299" s="6">
        <v>3385</v>
      </c>
      <c r="W299" s="6">
        <v>966.62</v>
      </c>
      <c r="X299" s="6">
        <v>204.3</v>
      </c>
      <c r="Y299" s="6">
        <v>195.57</v>
      </c>
      <c r="Z299" s="6">
        <v>93510.93</v>
      </c>
      <c r="AA299" s="6">
        <v>116515.58</v>
      </c>
      <c r="AB299" s="6">
        <v>109905.83</v>
      </c>
      <c r="AC299" s="6">
        <v>0.94330000000000003</v>
      </c>
      <c r="AD299" s="6">
        <v>109905.83</v>
      </c>
      <c r="AE299" s="6">
        <v>116515.58</v>
      </c>
      <c r="AF299" s="6">
        <v>47674.25</v>
      </c>
      <c r="AG299" s="6">
        <v>0</v>
      </c>
      <c r="AH299" s="6">
        <v>2320.4699999999998</v>
      </c>
      <c r="AI299" s="6">
        <v>469.35</v>
      </c>
      <c r="AJ299" s="63">
        <v>10990.58</v>
      </c>
      <c r="AK299" s="6">
        <v>906.12</v>
      </c>
      <c r="AL299" s="6">
        <v>285</v>
      </c>
      <c r="AM299" s="63">
        <v>7045.92</v>
      </c>
      <c r="AN299" s="6">
        <v>30510.639999999999</v>
      </c>
      <c r="AO299" s="6">
        <v>0</v>
      </c>
      <c r="AP299" s="6">
        <v>1</v>
      </c>
      <c r="AQ299" s="6">
        <v>0</v>
      </c>
      <c r="AR299" s="6">
        <v>16394.900000000001</v>
      </c>
      <c r="AS299" s="6">
        <v>0</v>
      </c>
      <c r="AT299" s="6">
        <v>1009071</v>
      </c>
      <c r="AU299" s="6">
        <v>233</v>
      </c>
      <c r="AV299" s="6">
        <v>0</v>
      </c>
      <c r="AW299" s="6">
        <v>0</v>
      </c>
      <c r="AX299" s="6">
        <v>30.24</v>
      </c>
      <c r="AY299" s="6">
        <v>0</v>
      </c>
      <c r="AZ299" s="6">
        <v>16.25</v>
      </c>
      <c r="BA299" s="6">
        <v>1009</v>
      </c>
      <c r="BB299" s="6">
        <v>46.49</v>
      </c>
      <c r="BC299" s="6">
        <v>0</v>
      </c>
      <c r="BD299" s="6">
        <v>0</v>
      </c>
      <c r="BE299" s="6">
        <v>0</v>
      </c>
      <c r="BF299" s="6">
        <v>0</v>
      </c>
      <c r="BG299" s="6">
        <v>0</v>
      </c>
      <c r="BH299" s="6">
        <v>0</v>
      </c>
      <c r="BI299" s="6">
        <v>0</v>
      </c>
      <c r="BJ299" s="6">
        <v>0</v>
      </c>
      <c r="BK299" s="6">
        <v>0</v>
      </c>
      <c r="BL299" s="6">
        <v>7.95</v>
      </c>
      <c r="BM299" s="6">
        <v>500</v>
      </c>
      <c r="BN299" s="6">
        <v>0</v>
      </c>
      <c r="BO299" s="6">
        <v>0</v>
      </c>
      <c r="BP299" s="6">
        <v>15000</v>
      </c>
      <c r="BQ299" s="6">
        <v>0</v>
      </c>
      <c r="BR299" s="6">
        <v>0</v>
      </c>
      <c r="BS299" s="6">
        <v>461.13</v>
      </c>
      <c r="BT299" s="6">
        <v>13240.35</v>
      </c>
      <c r="BU299" s="6">
        <v>0</v>
      </c>
      <c r="BV299" s="6">
        <v>49024.18</v>
      </c>
      <c r="BW299" s="6">
        <v>923.16</v>
      </c>
      <c r="BX299" s="6">
        <v>320.24</v>
      </c>
      <c r="BY299" s="6">
        <v>0</v>
      </c>
      <c r="BZ299" s="6">
        <v>0</v>
      </c>
      <c r="CA299" s="6">
        <v>1991.09</v>
      </c>
      <c r="CB299" s="6">
        <v>0</v>
      </c>
      <c r="CC299" s="6">
        <v>0</v>
      </c>
      <c r="CD299" s="6">
        <v>390.11</v>
      </c>
      <c r="CE299" s="6">
        <v>13240.35</v>
      </c>
      <c r="CF299" s="6">
        <v>0</v>
      </c>
      <c r="CG299" s="6">
        <v>33124.18</v>
      </c>
      <c r="CH299" s="6">
        <v>0</v>
      </c>
      <c r="CI299" s="6">
        <v>0</v>
      </c>
      <c r="CJ299" s="6">
        <v>0</v>
      </c>
      <c r="CK299" s="6">
        <v>0</v>
      </c>
      <c r="CL299" s="6">
        <v>0</v>
      </c>
      <c r="CM299" s="6">
        <v>0</v>
      </c>
      <c r="CN299" s="6">
        <v>0</v>
      </c>
      <c r="CO299" s="6">
        <v>0</v>
      </c>
      <c r="CP299" s="6">
        <v>0</v>
      </c>
      <c r="CQ299" s="6">
        <v>0</v>
      </c>
      <c r="CR299" s="6">
        <v>46905.54</v>
      </c>
      <c r="CS299" s="6">
        <v>0</v>
      </c>
      <c r="CT299" s="6">
        <v>0</v>
      </c>
      <c r="CU299" s="6">
        <v>0</v>
      </c>
      <c r="CV299" s="6">
        <v>0</v>
      </c>
      <c r="CW299" s="6">
        <v>0</v>
      </c>
      <c r="CX299" s="6">
        <v>0</v>
      </c>
      <c r="CY299" s="6">
        <v>0</v>
      </c>
      <c r="CZ299" s="6">
        <v>0</v>
      </c>
      <c r="DA299" s="6">
        <v>8025</v>
      </c>
      <c r="DB299" s="6">
        <v>100</v>
      </c>
      <c r="DC299" s="6">
        <v>3000</v>
      </c>
      <c r="DD299" s="6">
        <v>0</v>
      </c>
      <c r="DE299" s="6">
        <v>0</v>
      </c>
      <c r="DF299" s="6">
        <v>0</v>
      </c>
      <c r="DG299" s="6">
        <v>13008.91</v>
      </c>
      <c r="DH299" s="6">
        <v>0</v>
      </c>
      <c r="DI299" s="6">
        <v>0</v>
      </c>
      <c r="DJ299" s="6">
        <v>0</v>
      </c>
      <c r="DK299" s="6">
        <v>0</v>
      </c>
      <c r="DL299" s="6">
        <v>0</v>
      </c>
      <c r="DM299" s="6">
        <v>0</v>
      </c>
      <c r="DN299" s="6">
        <v>0</v>
      </c>
      <c r="DO299" s="6">
        <v>0</v>
      </c>
      <c r="DP299" s="6">
        <v>0</v>
      </c>
      <c r="DQ299" s="6">
        <v>0</v>
      </c>
      <c r="DR299" s="6">
        <v>61792.13</v>
      </c>
      <c r="DS299" s="6">
        <v>179.76</v>
      </c>
      <c r="DT299" s="6">
        <v>71.02</v>
      </c>
      <c r="DU299" s="6">
        <v>0</v>
      </c>
      <c r="DV299" s="6">
        <v>0</v>
      </c>
      <c r="DW299" s="6">
        <v>7875</v>
      </c>
      <c r="DX299" s="6">
        <v>0</v>
      </c>
      <c r="DY299" s="6">
        <v>0</v>
      </c>
      <c r="DZ299" s="6" t="s">
        <v>134</v>
      </c>
      <c r="EA299" s="6" t="s">
        <v>135</v>
      </c>
      <c r="EB299" s="6" t="s">
        <v>136</v>
      </c>
    </row>
    <row r="300" spans="1:132" ht="12" customHeight="1" x14ac:dyDescent="0.25">
      <c r="A300" s="6">
        <v>2022</v>
      </c>
      <c r="B300" s="6" t="s">
        <v>1044</v>
      </c>
      <c r="C300" s="6" t="s">
        <v>482</v>
      </c>
      <c r="D300" s="6" t="s">
        <v>895</v>
      </c>
      <c r="E300" s="6" t="s">
        <v>486</v>
      </c>
      <c r="F300" s="6" t="s">
        <v>133</v>
      </c>
      <c r="G300" s="6">
        <v>9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9</v>
      </c>
      <c r="R300" s="6">
        <v>0</v>
      </c>
      <c r="S300" s="6">
        <v>9</v>
      </c>
      <c r="T300" s="6">
        <v>0</v>
      </c>
      <c r="U300" s="6">
        <v>2</v>
      </c>
      <c r="V300" s="6">
        <v>6770</v>
      </c>
      <c r="W300" s="6">
        <v>1004.36</v>
      </c>
      <c r="X300" s="6">
        <v>204.3</v>
      </c>
      <c r="Y300" s="6">
        <v>195.57</v>
      </c>
      <c r="Z300" s="6">
        <v>95656.28</v>
      </c>
      <c r="AA300" s="6">
        <v>118113.48</v>
      </c>
      <c r="AB300" s="6">
        <v>131949.67000000001</v>
      </c>
      <c r="AC300" s="6">
        <v>1.1171</v>
      </c>
      <c r="AD300" s="6">
        <v>131949.67000000001</v>
      </c>
      <c r="AE300" s="6">
        <v>131949.67000000001</v>
      </c>
      <c r="AF300" s="6">
        <v>47674.25</v>
      </c>
      <c r="AG300" s="6">
        <v>0</v>
      </c>
      <c r="AH300" s="6">
        <v>1408.05</v>
      </c>
      <c r="AI300" s="6">
        <v>469.35</v>
      </c>
      <c r="AJ300" s="63">
        <v>13194.97</v>
      </c>
      <c r="AK300" s="6">
        <v>0</v>
      </c>
      <c r="AL300" s="6">
        <v>1047.08</v>
      </c>
      <c r="AM300" s="63">
        <v>18858.93</v>
      </c>
      <c r="AN300" s="6">
        <v>18493.740000000002</v>
      </c>
      <c r="AO300" s="6">
        <v>0</v>
      </c>
      <c r="AP300" s="6">
        <v>1</v>
      </c>
      <c r="AQ300" s="6">
        <v>0</v>
      </c>
      <c r="AR300" s="6">
        <v>32519.29</v>
      </c>
      <c r="AS300" s="6">
        <v>0</v>
      </c>
      <c r="AT300" s="6">
        <v>438373</v>
      </c>
      <c r="AU300" s="6">
        <v>447</v>
      </c>
      <c r="AV300" s="6">
        <v>0</v>
      </c>
      <c r="AW300" s="6">
        <v>0</v>
      </c>
      <c r="AX300" s="6">
        <v>42.19</v>
      </c>
      <c r="AY300" s="6">
        <v>0</v>
      </c>
      <c r="AZ300" s="6">
        <v>74.180000000000007</v>
      </c>
      <c r="BA300" s="6">
        <v>438</v>
      </c>
      <c r="BB300" s="6">
        <v>116.37</v>
      </c>
      <c r="BC300" s="6">
        <v>0</v>
      </c>
      <c r="BD300" s="6">
        <v>0</v>
      </c>
      <c r="BE300" s="6">
        <v>0</v>
      </c>
      <c r="BF300" s="6">
        <v>0</v>
      </c>
      <c r="BG300" s="6">
        <v>0</v>
      </c>
      <c r="BH300" s="6">
        <v>0</v>
      </c>
      <c r="BI300" s="6">
        <v>0</v>
      </c>
      <c r="BJ300" s="6">
        <v>0</v>
      </c>
      <c r="BK300" s="6">
        <v>0</v>
      </c>
      <c r="BL300" s="6">
        <v>6.91</v>
      </c>
      <c r="BM300" s="6">
        <v>300</v>
      </c>
      <c r="BN300" s="6">
        <v>0</v>
      </c>
      <c r="BO300" s="6">
        <v>0</v>
      </c>
      <c r="BP300" s="6">
        <v>22500</v>
      </c>
      <c r="BQ300" s="6">
        <v>0</v>
      </c>
      <c r="BR300" s="6">
        <v>0</v>
      </c>
      <c r="BS300" s="6">
        <v>561.84</v>
      </c>
      <c r="BT300" s="6">
        <v>1522.38</v>
      </c>
      <c r="BU300" s="6">
        <v>0</v>
      </c>
      <c r="BV300" s="6">
        <v>15135</v>
      </c>
      <c r="BW300" s="6">
        <v>3774.1</v>
      </c>
      <c r="BX300" s="6">
        <v>0</v>
      </c>
      <c r="BY300" s="6">
        <v>0</v>
      </c>
      <c r="BZ300" s="6">
        <v>0</v>
      </c>
      <c r="CA300" s="6">
        <v>0</v>
      </c>
      <c r="CB300" s="6">
        <v>0</v>
      </c>
      <c r="CC300" s="6">
        <v>0</v>
      </c>
      <c r="CD300" s="6">
        <v>489.19</v>
      </c>
      <c r="CE300" s="6">
        <v>1522.38</v>
      </c>
      <c r="CF300" s="6">
        <v>0</v>
      </c>
      <c r="CG300" s="6">
        <v>0</v>
      </c>
      <c r="CH300" s="6">
        <v>0</v>
      </c>
      <c r="CI300" s="6">
        <v>0</v>
      </c>
      <c r="CJ300" s="6">
        <v>0</v>
      </c>
      <c r="CK300" s="6">
        <v>0</v>
      </c>
      <c r="CL300" s="6">
        <v>0</v>
      </c>
      <c r="CM300" s="6">
        <v>0</v>
      </c>
      <c r="CN300" s="6">
        <v>0</v>
      </c>
      <c r="CO300" s="6">
        <v>0</v>
      </c>
      <c r="CP300" s="6">
        <v>0</v>
      </c>
      <c r="CQ300" s="6">
        <v>0</v>
      </c>
      <c r="CR300" s="6">
        <v>51013.03</v>
      </c>
      <c r="CS300" s="6">
        <v>0</v>
      </c>
      <c r="CT300" s="6">
        <v>0</v>
      </c>
      <c r="CU300" s="6">
        <v>0</v>
      </c>
      <c r="CV300" s="6">
        <v>0</v>
      </c>
      <c r="CW300" s="6">
        <v>0</v>
      </c>
      <c r="CX300" s="6">
        <v>0</v>
      </c>
      <c r="CY300" s="6">
        <v>0</v>
      </c>
      <c r="CZ300" s="6">
        <v>0</v>
      </c>
      <c r="DA300" s="6">
        <v>3027</v>
      </c>
      <c r="DB300" s="6">
        <v>45.81</v>
      </c>
      <c r="DC300" s="6">
        <v>3321.77</v>
      </c>
      <c r="DD300" s="6">
        <v>0</v>
      </c>
      <c r="DE300" s="6">
        <v>0</v>
      </c>
      <c r="DF300" s="6">
        <v>150</v>
      </c>
      <c r="DG300" s="6">
        <v>22500</v>
      </c>
      <c r="DH300" s="6">
        <v>0</v>
      </c>
      <c r="DI300" s="6">
        <v>0</v>
      </c>
      <c r="DJ300" s="6">
        <v>0</v>
      </c>
      <c r="DK300" s="6">
        <v>0</v>
      </c>
      <c r="DL300" s="6">
        <v>0</v>
      </c>
      <c r="DM300" s="6">
        <v>0</v>
      </c>
      <c r="DN300" s="6">
        <v>0</v>
      </c>
      <c r="DO300" s="6">
        <v>0</v>
      </c>
      <c r="DP300" s="6">
        <v>0</v>
      </c>
      <c r="DQ300" s="6">
        <v>0</v>
      </c>
      <c r="DR300" s="6">
        <v>76115.460000000006</v>
      </c>
      <c r="DS300" s="6">
        <v>150</v>
      </c>
      <c r="DT300" s="6">
        <v>72.650000000000006</v>
      </c>
      <c r="DU300" s="6">
        <v>0</v>
      </c>
      <c r="DV300" s="6">
        <v>0</v>
      </c>
      <c r="DW300" s="6">
        <v>12108</v>
      </c>
      <c r="DX300" s="6">
        <v>0</v>
      </c>
      <c r="DY300" s="6">
        <v>0</v>
      </c>
      <c r="DZ300" s="6" t="s">
        <v>140</v>
      </c>
      <c r="EA300" s="10">
        <v>0</v>
      </c>
      <c r="EB300" s="6" t="s">
        <v>141</v>
      </c>
    </row>
    <row r="301" spans="1:132" ht="12" customHeight="1" x14ac:dyDescent="0.25">
      <c r="A301" s="6">
        <v>2022</v>
      </c>
      <c r="B301" s="6" t="s">
        <v>1045</v>
      </c>
      <c r="C301" s="6" t="s">
        <v>487</v>
      </c>
      <c r="D301" s="6" t="s">
        <v>896</v>
      </c>
      <c r="E301" s="6" t="s">
        <v>488</v>
      </c>
      <c r="F301" s="6" t="s">
        <v>133</v>
      </c>
      <c r="G301" s="6">
        <v>164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55</v>
      </c>
      <c r="O301" s="6">
        <v>0</v>
      </c>
      <c r="P301" s="6">
        <v>0</v>
      </c>
      <c r="Q301" s="6">
        <v>219</v>
      </c>
      <c r="R301" s="6">
        <v>0</v>
      </c>
      <c r="S301" s="6">
        <v>219</v>
      </c>
      <c r="T301" s="6">
        <v>2230</v>
      </c>
      <c r="U301" s="6">
        <v>21.16</v>
      </c>
      <c r="V301" s="6">
        <v>71626.600000000006</v>
      </c>
      <c r="W301" s="6">
        <v>3989.41</v>
      </c>
      <c r="X301" s="6">
        <v>4971.3</v>
      </c>
      <c r="Y301" s="6">
        <v>4758.87</v>
      </c>
      <c r="Z301" s="6">
        <v>1390988.82</v>
      </c>
      <c r="AA301" s="6">
        <v>1736992.92</v>
      </c>
      <c r="AB301" s="6">
        <v>1538572.85</v>
      </c>
      <c r="AC301" s="6">
        <v>0.88580000000000003</v>
      </c>
      <c r="AD301" s="6">
        <v>1538572.85</v>
      </c>
      <c r="AE301" s="6">
        <v>1736992.92</v>
      </c>
      <c r="AF301" s="6">
        <v>680474.94</v>
      </c>
      <c r="AG301" s="6">
        <v>0</v>
      </c>
      <c r="AH301" s="6">
        <v>57866.37</v>
      </c>
      <c r="AI301" s="6">
        <v>11368.7</v>
      </c>
      <c r="AJ301" s="63">
        <v>133052.95000000001</v>
      </c>
      <c r="AK301" s="6">
        <v>0</v>
      </c>
      <c r="AL301" s="6">
        <v>1557.86</v>
      </c>
      <c r="AM301" s="63">
        <v>385566.03</v>
      </c>
      <c r="AN301" s="6">
        <v>177947.44</v>
      </c>
      <c r="AO301" s="6">
        <v>0</v>
      </c>
      <c r="AP301" s="6">
        <v>1</v>
      </c>
      <c r="AQ301" s="6">
        <v>0</v>
      </c>
      <c r="AR301" s="6">
        <v>147584.03</v>
      </c>
      <c r="AS301" s="6">
        <v>0</v>
      </c>
      <c r="AT301" s="6">
        <v>5348729</v>
      </c>
      <c r="AU301" s="6">
        <v>11589</v>
      </c>
      <c r="AV301" s="6">
        <v>0</v>
      </c>
      <c r="AW301" s="6">
        <v>0</v>
      </c>
      <c r="AX301" s="6">
        <v>33.270000000000003</v>
      </c>
      <c r="AY301" s="6">
        <v>0</v>
      </c>
      <c r="AZ301" s="6">
        <v>27.59</v>
      </c>
      <c r="BA301" s="6">
        <v>5349</v>
      </c>
      <c r="BB301" s="6">
        <v>60.86</v>
      </c>
      <c r="BC301" s="6">
        <v>27.08</v>
      </c>
      <c r="BD301" s="6">
        <v>12.81</v>
      </c>
      <c r="BE301" s="6">
        <v>6.54</v>
      </c>
      <c r="BF301" s="6">
        <v>0</v>
      </c>
      <c r="BG301" s="6">
        <v>0</v>
      </c>
      <c r="BH301" s="6">
        <v>0</v>
      </c>
      <c r="BI301" s="6">
        <v>1.87</v>
      </c>
      <c r="BJ301" s="6">
        <v>0</v>
      </c>
      <c r="BK301" s="6">
        <v>0</v>
      </c>
      <c r="BL301" s="6">
        <v>3.24</v>
      </c>
      <c r="BM301" s="6">
        <v>187687.69</v>
      </c>
      <c r="BN301" s="6">
        <v>95428.42</v>
      </c>
      <c r="BO301" s="6">
        <v>35000</v>
      </c>
      <c r="BP301" s="6">
        <v>210000</v>
      </c>
      <c r="BQ301" s="6">
        <v>3550.54</v>
      </c>
      <c r="BR301" s="6">
        <v>0</v>
      </c>
      <c r="BS301" s="6">
        <v>17366.05</v>
      </c>
      <c r="BT301" s="6">
        <v>17074.13</v>
      </c>
      <c r="BU301" s="6">
        <v>0</v>
      </c>
      <c r="BV301" s="6">
        <v>117900.83</v>
      </c>
      <c r="BW301" s="6">
        <v>0</v>
      </c>
      <c r="BX301" s="6">
        <v>9870.7900000000009</v>
      </c>
      <c r="BY301" s="6">
        <v>26903.23</v>
      </c>
      <c r="BZ301" s="6">
        <v>0</v>
      </c>
      <c r="CA301" s="6">
        <v>19906.5</v>
      </c>
      <c r="CB301" s="6">
        <v>3550.54</v>
      </c>
      <c r="CC301" s="6">
        <v>0</v>
      </c>
      <c r="CD301" s="6">
        <v>6309.59</v>
      </c>
      <c r="CE301" s="6">
        <v>17074.13</v>
      </c>
      <c r="CF301" s="6">
        <v>0</v>
      </c>
      <c r="CG301" s="6">
        <v>81003.070000000007</v>
      </c>
      <c r="CH301" s="6">
        <v>0</v>
      </c>
      <c r="CI301" s="6">
        <v>0</v>
      </c>
      <c r="CJ301" s="6">
        <v>0</v>
      </c>
      <c r="CK301" s="6">
        <v>0</v>
      </c>
      <c r="CL301" s="6">
        <v>0</v>
      </c>
      <c r="CM301" s="6">
        <v>0</v>
      </c>
      <c r="CN301" s="6">
        <v>0</v>
      </c>
      <c r="CO301" s="6">
        <v>0</v>
      </c>
      <c r="CP301" s="6">
        <v>0</v>
      </c>
      <c r="CQ301" s="6">
        <v>0</v>
      </c>
      <c r="CR301" s="6">
        <v>325531.46999999997</v>
      </c>
      <c r="CS301" s="6">
        <v>144842.68</v>
      </c>
      <c r="CT301" s="6">
        <v>68525.19</v>
      </c>
      <c r="CU301" s="6">
        <v>35000</v>
      </c>
      <c r="CV301" s="6">
        <v>0</v>
      </c>
      <c r="CW301" s="6">
        <v>0</v>
      </c>
      <c r="CX301" s="6">
        <v>10000</v>
      </c>
      <c r="CY301" s="6">
        <v>0</v>
      </c>
      <c r="CZ301" s="6">
        <v>0</v>
      </c>
      <c r="DA301" s="6">
        <v>17350.509999999998</v>
      </c>
      <c r="DB301" s="6">
        <v>37537.54</v>
      </c>
      <c r="DC301" s="6">
        <v>42000</v>
      </c>
      <c r="DD301" s="6">
        <v>0</v>
      </c>
      <c r="DE301" s="6">
        <v>0</v>
      </c>
      <c r="DF301" s="6">
        <v>16487.11</v>
      </c>
      <c r="DG301" s="6">
        <v>190093.5</v>
      </c>
      <c r="DH301" s="6">
        <v>0</v>
      </c>
      <c r="DI301" s="6">
        <v>0</v>
      </c>
      <c r="DJ301" s="6">
        <v>0</v>
      </c>
      <c r="DK301" s="6">
        <v>0</v>
      </c>
      <c r="DL301" s="6">
        <v>0</v>
      </c>
      <c r="DM301" s="6">
        <v>0</v>
      </c>
      <c r="DN301" s="6">
        <v>0</v>
      </c>
      <c r="DO301" s="6">
        <v>0</v>
      </c>
      <c r="DP301" s="6">
        <v>0</v>
      </c>
      <c r="DQ301" s="6">
        <v>0</v>
      </c>
      <c r="DR301" s="6">
        <v>1211483.52</v>
      </c>
      <c r="DS301" s="6">
        <v>16487.11</v>
      </c>
      <c r="DT301" s="6">
        <v>1056.46</v>
      </c>
      <c r="DU301" s="6">
        <v>0</v>
      </c>
      <c r="DV301" s="6">
        <v>0</v>
      </c>
      <c r="DW301" s="6">
        <v>19547.25</v>
      </c>
      <c r="DX301" s="6">
        <v>0</v>
      </c>
      <c r="DY301" s="6">
        <v>0</v>
      </c>
      <c r="DZ301" s="6" t="s">
        <v>134</v>
      </c>
      <c r="EA301" s="6" t="s">
        <v>135</v>
      </c>
      <c r="EB301" s="6" t="s">
        <v>148</v>
      </c>
    </row>
    <row r="302" spans="1:132" ht="12" customHeight="1" x14ac:dyDescent="0.25">
      <c r="A302" s="6">
        <v>2022</v>
      </c>
      <c r="B302" s="6" t="s">
        <v>1045</v>
      </c>
      <c r="C302" s="6" t="s">
        <v>487</v>
      </c>
      <c r="D302" s="6" t="s">
        <v>897</v>
      </c>
      <c r="E302" s="6" t="s">
        <v>489</v>
      </c>
      <c r="F302" s="6" t="s">
        <v>139</v>
      </c>
      <c r="G302" s="6">
        <v>0</v>
      </c>
      <c r="H302" s="6">
        <v>0</v>
      </c>
      <c r="I302" s="6">
        <v>0</v>
      </c>
      <c r="J302" s="6">
        <v>0</v>
      </c>
      <c r="K302" s="6">
        <v>108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108</v>
      </c>
      <c r="S302" s="6">
        <v>108</v>
      </c>
      <c r="T302" s="6">
        <v>1338</v>
      </c>
      <c r="U302" s="6">
        <v>9.14</v>
      </c>
      <c r="V302" s="6">
        <v>30938.9</v>
      </c>
      <c r="W302" s="6">
        <v>1529.01</v>
      </c>
      <c r="X302" s="6">
        <v>2451.6</v>
      </c>
      <c r="Y302" s="6">
        <v>2346.84</v>
      </c>
      <c r="Z302" s="6">
        <v>971864.01</v>
      </c>
      <c r="AA302" s="6">
        <v>1213242.23</v>
      </c>
      <c r="AB302" s="6">
        <v>1061863.8899999999</v>
      </c>
      <c r="AC302" s="6">
        <v>0.87519999999999998</v>
      </c>
      <c r="AD302" s="6">
        <v>1061863.8899999999</v>
      </c>
      <c r="AE302" s="6">
        <v>1213242.23</v>
      </c>
      <c r="AF302" s="6">
        <v>503781.52</v>
      </c>
      <c r="AG302" s="6">
        <v>0</v>
      </c>
      <c r="AH302" s="6">
        <v>20988.84</v>
      </c>
      <c r="AI302" s="6">
        <v>5632.2</v>
      </c>
      <c r="AJ302" s="63">
        <v>74326.100000000006</v>
      </c>
      <c r="AK302" s="6">
        <v>0</v>
      </c>
      <c r="AL302" s="6">
        <v>5719.71</v>
      </c>
      <c r="AM302" s="63">
        <v>307751.40000000002</v>
      </c>
      <c r="AN302" s="6">
        <v>0</v>
      </c>
      <c r="AO302" s="6">
        <v>95018.19</v>
      </c>
      <c r="AP302" s="6">
        <v>0</v>
      </c>
      <c r="AQ302" s="6">
        <v>1</v>
      </c>
      <c r="AR302" s="6">
        <v>89999.88</v>
      </c>
      <c r="AS302" s="6">
        <v>0</v>
      </c>
      <c r="AT302" s="6">
        <v>5337553</v>
      </c>
      <c r="AU302" s="6">
        <v>0</v>
      </c>
      <c r="AV302" s="6">
        <v>17270</v>
      </c>
      <c r="AW302" s="6">
        <v>0</v>
      </c>
      <c r="AX302" s="6">
        <v>0</v>
      </c>
      <c r="AY302" s="6">
        <v>17.82</v>
      </c>
      <c r="AZ302" s="6">
        <v>16.86</v>
      </c>
      <c r="BA302" s="6">
        <v>5338</v>
      </c>
      <c r="BB302" s="6">
        <v>34.68</v>
      </c>
      <c r="BC302" s="6">
        <v>13.3</v>
      </c>
      <c r="BD302" s="6">
        <v>12.7</v>
      </c>
      <c r="BE302" s="6">
        <v>8.85</v>
      </c>
      <c r="BF302" s="6">
        <v>0</v>
      </c>
      <c r="BG302" s="6">
        <v>0</v>
      </c>
      <c r="BH302" s="6">
        <v>0</v>
      </c>
      <c r="BI302" s="6">
        <v>1.87</v>
      </c>
      <c r="BJ302" s="6">
        <v>0</v>
      </c>
      <c r="BK302" s="6">
        <v>0</v>
      </c>
      <c r="BL302" s="6">
        <v>1.65</v>
      </c>
      <c r="BM302" s="6">
        <v>135061.74</v>
      </c>
      <c r="BN302" s="6">
        <v>67772.679999999993</v>
      </c>
      <c r="BO302" s="6">
        <v>50000</v>
      </c>
      <c r="BP302" s="6">
        <v>125000</v>
      </c>
      <c r="BQ302" s="6">
        <v>13879.19</v>
      </c>
      <c r="BR302" s="6">
        <v>0</v>
      </c>
      <c r="BS302" s="6">
        <v>31653.75</v>
      </c>
      <c r="BT302" s="6">
        <v>16053.85</v>
      </c>
      <c r="BU302" s="6">
        <v>0</v>
      </c>
      <c r="BV302" s="6">
        <v>172262.92</v>
      </c>
      <c r="BW302" s="6">
        <v>0</v>
      </c>
      <c r="BX302" s="6">
        <v>50515.43</v>
      </c>
      <c r="BY302" s="6">
        <v>0</v>
      </c>
      <c r="BZ302" s="6">
        <v>2763.53</v>
      </c>
      <c r="CA302" s="6">
        <v>10721.81</v>
      </c>
      <c r="CB302" s="6">
        <v>13879.19</v>
      </c>
      <c r="CC302" s="6">
        <v>0</v>
      </c>
      <c r="CD302" s="6">
        <v>20915.62</v>
      </c>
      <c r="CE302" s="6">
        <v>16053.85</v>
      </c>
      <c r="CF302" s="6">
        <v>0</v>
      </c>
      <c r="CG302" s="6">
        <v>147064.67000000001</v>
      </c>
      <c r="CH302" s="6">
        <v>0</v>
      </c>
      <c r="CI302" s="6">
        <v>0</v>
      </c>
      <c r="CJ302" s="6">
        <v>0</v>
      </c>
      <c r="CK302" s="6">
        <v>0</v>
      </c>
      <c r="CL302" s="6">
        <v>0</v>
      </c>
      <c r="CM302" s="6">
        <v>0</v>
      </c>
      <c r="CN302" s="6">
        <v>0</v>
      </c>
      <c r="CO302" s="6">
        <v>0</v>
      </c>
      <c r="CP302" s="6">
        <v>0</v>
      </c>
      <c r="CQ302" s="6">
        <v>0</v>
      </c>
      <c r="CR302" s="6">
        <v>185018.07</v>
      </c>
      <c r="CS302" s="6">
        <v>70994.5</v>
      </c>
      <c r="CT302" s="6">
        <v>67772.679999999993</v>
      </c>
      <c r="CU302" s="6">
        <v>47236.47</v>
      </c>
      <c r="CV302" s="6">
        <v>0</v>
      </c>
      <c r="CW302" s="6">
        <v>0</v>
      </c>
      <c r="CX302" s="6">
        <v>10000</v>
      </c>
      <c r="CY302" s="6">
        <v>0</v>
      </c>
      <c r="CZ302" s="6">
        <v>0</v>
      </c>
      <c r="DA302" s="6">
        <v>8828.41</v>
      </c>
      <c r="DB302" s="6">
        <v>27012.35</v>
      </c>
      <c r="DC302" s="6">
        <v>25000</v>
      </c>
      <c r="DD302" s="6">
        <v>0</v>
      </c>
      <c r="DE302" s="6">
        <v>0</v>
      </c>
      <c r="DF302" s="6">
        <v>6775.9</v>
      </c>
      <c r="DG302" s="6">
        <v>114278.19</v>
      </c>
      <c r="DH302" s="6">
        <v>0</v>
      </c>
      <c r="DI302" s="6">
        <v>0</v>
      </c>
      <c r="DJ302" s="6">
        <v>0</v>
      </c>
      <c r="DK302" s="6">
        <v>0</v>
      </c>
      <c r="DL302" s="6">
        <v>0</v>
      </c>
      <c r="DM302" s="6">
        <v>0</v>
      </c>
      <c r="DN302" s="6">
        <v>0</v>
      </c>
      <c r="DO302" s="6">
        <v>0</v>
      </c>
      <c r="DP302" s="6">
        <v>0</v>
      </c>
      <c r="DQ302" s="6">
        <v>0</v>
      </c>
      <c r="DR302" s="6">
        <v>871126.11</v>
      </c>
      <c r="DS302" s="6">
        <v>6775.91</v>
      </c>
      <c r="DT302" s="6">
        <v>738.13</v>
      </c>
      <c r="DU302" s="6">
        <v>0</v>
      </c>
      <c r="DV302" s="6">
        <v>0</v>
      </c>
      <c r="DW302" s="6">
        <v>16369.84</v>
      </c>
      <c r="DX302" s="6">
        <v>0</v>
      </c>
      <c r="DY302" s="6">
        <v>0</v>
      </c>
      <c r="DZ302" s="6" t="s">
        <v>134</v>
      </c>
      <c r="EA302" s="6" t="s">
        <v>135</v>
      </c>
      <c r="EB302" s="6" t="s">
        <v>148</v>
      </c>
    </row>
    <row r="303" spans="1:132" ht="12" customHeight="1" x14ac:dyDescent="0.25">
      <c r="A303" s="6">
        <v>2022</v>
      </c>
      <c r="B303" s="6" t="s">
        <v>1045</v>
      </c>
      <c r="C303" s="6" t="s">
        <v>487</v>
      </c>
      <c r="D303" s="6" t="s">
        <v>898</v>
      </c>
      <c r="E303" s="6" t="s">
        <v>490</v>
      </c>
      <c r="F303" s="6" t="s">
        <v>133</v>
      </c>
      <c r="G303" s="6">
        <v>384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126</v>
      </c>
      <c r="O303" s="6">
        <v>0</v>
      </c>
      <c r="P303" s="6">
        <v>0</v>
      </c>
      <c r="Q303" s="6">
        <v>510</v>
      </c>
      <c r="R303" s="6">
        <v>0</v>
      </c>
      <c r="S303" s="6">
        <v>510</v>
      </c>
      <c r="T303" s="6">
        <v>3122</v>
      </c>
      <c r="U303" s="6">
        <v>36.72</v>
      </c>
      <c r="V303" s="6">
        <v>124297.2</v>
      </c>
      <c r="W303" s="6">
        <v>8261.39</v>
      </c>
      <c r="X303" s="6">
        <v>11577</v>
      </c>
      <c r="Y303" s="6">
        <v>11082.3</v>
      </c>
      <c r="Z303" s="6">
        <v>2978318.62</v>
      </c>
      <c r="AA303" s="6">
        <v>3722137.19</v>
      </c>
      <c r="AB303" s="6">
        <v>3546442.92</v>
      </c>
      <c r="AC303" s="6">
        <v>0.95279999999999998</v>
      </c>
      <c r="AD303" s="6">
        <v>3546442.92</v>
      </c>
      <c r="AE303" s="6">
        <v>3722137.19</v>
      </c>
      <c r="AF303" s="6">
        <v>1487611.21</v>
      </c>
      <c r="AG303" s="6">
        <v>0</v>
      </c>
      <c r="AH303" s="6">
        <v>105440.15</v>
      </c>
      <c r="AI303" s="6">
        <v>24927.7</v>
      </c>
      <c r="AJ303" s="63">
        <v>272545.96999999997</v>
      </c>
      <c r="AK303" s="6">
        <v>0</v>
      </c>
      <c r="AL303" s="6">
        <v>3939.65</v>
      </c>
      <c r="AM303" s="63">
        <v>371430.36</v>
      </c>
      <c r="AN303" s="6">
        <v>851557.36</v>
      </c>
      <c r="AO303" s="6">
        <v>0</v>
      </c>
      <c r="AP303" s="6">
        <v>1</v>
      </c>
      <c r="AQ303" s="6">
        <v>0</v>
      </c>
      <c r="AR303" s="6">
        <v>568124.30000000005</v>
      </c>
      <c r="AS303" s="6">
        <v>0</v>
      </c>
      <c r="AT303" s="6">
        <v>29750651</v>
      </c>
      <c r="AU303" s="6">
        <v>12978</v>
      </c>
      <c r="AV303" s="6">
        <v>0</v>
      </c>
      <c r="AW303" s="6">
        <v>0</v>
      </c>
      <c r="AX303" s="6">
        <v>28.62</v>
      </c>
      <c r="AY303" s="6">
        <v>0</v>
      </c>
      <c r="AZ303" s="6">
        <v>19.100000000000001</v>
      </c>
      <c r="BA303" s="6">
        <v>29751</v>
      </c>
      <c r="BB303" s="6">
        <v>47.72</v>
      </c>
      <c r="BC303" s="6">
        <v>4.07</v>
      </c>
      <c r="BD303" s="6">
        <v>2.3199999999999998</v>
      </c>
      <c r="BE303" s="6">
        <v>0</v>
      </c>
      <c r="BF303" s="6">
        <v>0</v>
      </c>
      <c r="BG303" s="6">
        <v>1.07</v>
      </c>
      <c r="BH303" s="6">
        <v>0</v>
      </c>
      <c r="BI303" s="6">
        <v>0</v>
      </c>
      <c r="BJ303" s="6">
        <v>0</v>
      </c>
      <c r="BK303" s="6">
        <v>29.91</v>
      </c>
      <c r="BL303" s="6">
        <v>0</v>
      </c>
      <c r="BM303" s="6">
        <v>248706.06</v>
      </c>
      <c r="BN303" s="6">
        <v>622475.71</v>
      </c>
      <c r="BO303" s="6">
        <v>14646.48</v>
      </c>
      <c r="BP303" s="6">
        <v>532042.56999999995</v>
      </c>
      <c r="BQ303" s="6">
        <v>90655.25</v>
      </c>
      <c r="BR303" s="6">
        <v>0</v>
      </c>
      <c r="BS303" s="6">
        <v>15388.21</v>
      </c>
      <c r="BT303" s="6">
        <v>12289.67</v>
      </c>
      <c r="BU303" s="6">
        <v>889750</v>
      </c>
      <c r="BV303" s="6">
        <v>23367.5</v>
      </c>
      <c r="BW303" s="6">
        <v>0</v>
      </c>
      <c r="BX303" s="6">
        <v>31770.36</v>
      </c>
      <c r="BY303" s="6">
        <v>553570.71</v>
      </c>
      <c r="BZ303" s="6">
        <v>14646.48</v>
      </c>
      <c r="CA303" s="6">
        <v>63422.64</v>
      </c>
      <c r="CB303" s="6">
        <v>58925.91</v>
      </c>
      <c r="CC303" s="6">
        <v>0</v>
      </c>
      <c r="CD303" s="6">
        <v>13126.17</v>
      </c>
      <c r="CE303" s="6">
        <v>12289.67</v>
      </c>
      <c r="CF303" s="6">
        <v>0</v>
      </c>
      <c r="CG303" s="6">
        <v>23367.5</v>
      </c>
      <c r="CH303" s="6">
        <v>0</v>
      </c>
      <c r="CI303" s="6">
        <v>0</v>
      </c>
      <c r="CJ303" s="6">
        <v>0</v>
      </c>
      <c r="CK303" s="6">
        <v>0</v>
      </c>
      <c r="CL303" s="6">
        <v>0</v>
      </c>
      <c r="CM303" s="6">
        <v>0</v>
      </c>
      <c r="CN303" s="6">
        <v>0</v>
      </c>
      <c r="CO303" s="6">
        <v>0</v>
      </c>
      <c r="CP303" s="6">
        <v>0</v>
      </c>
      <c r="CQ303" s="6">
        <v>0</v>
      </c>
      <c r="CR303" s="6">
        <v>1419681.66</v>
      </c>
      <c r="CS303" s="6">
        <v>121169</v>
      </c>
      <c r="CT303" s="6">
        <v>68905</v>
      </c>
      <c r="CU303" s="6">
        <v>0</v>
      </c>
      <c r="CV303" s="6">
        <v>31729.34</v>
      </c>
      <c r="CW303" s="6">
        <v>0</v>
      </c>
      <c r="CX303" s="6">
        <v>0</v>
      </c>
      <c r="CY303" s="6">
        <v>0</v>
      </c>
      <c r="CZ303" s="6">
        <v>889750</v>
      </c>
      <c r="DA303" s="6">
        <v>0</v>
      </c>
      <c r="DB303" s="6">
        <v>49741.21</v>
      </c>
      <c r="DC303" s="6">
        <v>106408.51</v>
      </c>
      <c r="DD303" s="6">
        <v>31729.34</v>
      </c>
      <c r="DE303" s="6">
        <v>23594.46</v>
      </c>
      <c r="DF303" s="6">
        <v>47883.35</v>
      </c>
      <c r="DG303" s="6">
        <v>468619.93</v>
      </c>
      <c r="DH303" s="6">
        <v>0</v>
      </c>
      <c r="DI303" s="6">
        <v>0</v>
      </c>
      <c r="DJ303" s="6">
        <v>0</v>
      </c>
      <c r="DK303" s="6">
        <v>0</v>
      </c>
      <c r="DL303" s="6">
        <v>0</v>
      </c>
      <c r="DM303" s="6">
        <v>0</v>
      </c>
      <c r="DN303" s="6">
        <v>0</v>
      </c>
      <c r="DO303" s="6">
        <v>0</v>
      </c>
      <c r="DP303" s="6">
        <v>0</v>
      </c>
      <c r="DQ303" s="6">
        <v>0</v>
      </c>
      <c r="DR303" s="6">
        <v>2122821.61</v>
      </c>
      <c r="DS303" s="6">
        <v>47883.35</v>
      </c>
      <c r="DT303" s="6">
        <v>2262.04</v>
      </c>
      <c r="DU303" s="6">
        <v>0</v>
      </c>
      <c r="DV303" s="6">
        <v>0</v>
      </c>
      <c r="DW303" s="6">
        <v>0</v>
      </c>
      <c r="DX303" s="6">
        <v>0</v>
      </c>
      <c r="DY303" s="6">
        <v>0</v>
      </c>
      <c r="DZ303" s="6" t="s">
        <v>134</v>
      </c>
      <c r="EA303" s="6" t="s">
        <v>135</v>
      </c>
      <c r="EB303" s="6" t="s">
        <v>136</v>
      </c>
    </row>
    <row r="304" spans="1:132" ht="12" customHeight="1" x14ac:dyDescent="0.25">
      <c r="A304" s="6">
        <v>2022</v>
      </c>
      <c r="B304" s="6" t="s">
        <v>1045</v>
      </c>
      <c r="C304" s="6" t="s">
        <v>487</v>
      </c>
      <c r="D304" s="6" t="s">
        <v>899</v>
      </c>
      <c r="E304" s="6" t="s">
        <v>491</v>
      </c>
      <c r="F304" s="6" t="s">
        <v>139</v>
      </c>
      <c r="G304" s="6">
        <v>0</v>
      </c>
      <c r="H304" s="6">
        <v>0</v>
      </c>
      <c r="I304" s="6">
        <v>0</v>
      </c>
      <c r="J304" s="6">
        <v>0</v>
      </c>
      <c r="K304" s="6">
        <v>227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227</v>
      </c>
      <c r="S304" s="6">
        <v>227</v>
      </c>
      <c r="T304" s="6">
        <v>1338</v>
      </c>
      <c r="U304" s="6">
        <v>16.28</v>
      </c>
      <c r="V304" s="6">
        <v>55107.8</v>
      </c>
      <c r="W304" s="6">
        <v>2552.8000000000002</v>
      </c>
      <c r="X304" s="6">
        <v>5152.8999999999996</v>
      </c>
      <c r="Y304" s="6">
        <v>4932.71</v>
      </c>
      <c r="Z304" s="6">
        <v>1760332.51</v>
      </c>
      <c r="AA304" s="6">
        <v>2204066.46</v>
      </c>
      <c r="AB304" s="6">
        <v>2133180.52</v>
      </c>
      <c r="AC304" s="6">
        <v>0.96779999999999999</v>
      </c>
      <c r="AD304" s="6">
        <v>2133180.52</v>
      </c>
      <c r="AE304" s="6">
        <v>2204066.46</v>
      </c>
      <c r="AF304" s="6">
        <v>895255.4</v>
      </c>
      <c r="AG304" s="6">
        <v>0</v>
      </c>
      <c r="AH304" s="6">
        <v>60220</v>
      </c>
      <c r="AI304" s="6">
        <v>11733.75</v>
      </c>
      <c r="AJ304" s="63">
        <v>159046.44</v>
      </c>
      <c r="AK304" s="6">
        <v>0</v>
      </c>
      <c r="AL304" s="6">
        <v>1550</v>
      </c>
      <c r="AM304" s="63">
        <v>285093.36</v>
      </c>
      <c r="AN304" s="6">
        <v>0</v>
      </c>
      <c r="AO304" s="6">
        <v>449129.54</v>
      </c>
      <c r="AP304" s="6">
        <v>0</v>
      </c>
      <c r="AQ304" s="6">
        <v>1</v>
      </c>
      <c r="AR304" s="6">
        <v>372848.01</v>
      </c>
      <c r="AS304" s="6">
        <v>0</v>
      </c>
      <c r="AT304" s="6">
        <v>27335306</v>
      </c>
      <c r="AU304" s="6">
        <v>0</v>
      </c>
      <c r="AV304" s="6">
        <v>17352</v>
      </c>
      <c r="AW304" s="6">
        <v>0</v>
      </c>
      <c r="AX304" s="6">
        <v>0</v>
      </c>
      <c r="AY304" s="6">
        <v>16.43</v>
      </c>
      <c r="AZ304" s="6">
        <v>13.64</v>
      </c>
      <c r="BA304" s="6">
        <v>27335</v>
      </c>
      <c r="BB304" s="6">
        <v>30.07</v>
      </c>
      <c r="BC304" s="6">
        <v>3.24</v>
      </c>
      <c r="BD304" s="6">
        <v>2.52</v>
      </c>
      <c r="BE304" s="6">
        <v>0</v>
      </c>
      <c r="BF304" s="6">
        <v>0</v>
      </c>
      <c r="BG304" s="6">
        <v>1.28</v>
      </c>
      <c r="BH304" s="6">
        <v>0</v>
      </c>
      <c r="BI304" s="6">
        <v>0</v>
      </c>
      <c r="BJ304" s="6">
        <v>0</v>
      </c>
      <c r="BK304" s="6">
        <v>11.25</v>
      </c>
      <c r="BL304" s="6">
        <v>0</v>
      </c>
      <c r="BM304" s="6">
        <v>222687.88</v>
      </c>
      <c r="BN304" s="6">
        <v>490328.08</v>
      </c>
      <c r="BO304" s="6">
        <v>50505.51</v>
      </c>
      <c r="BP304" s="6">
        <v>316145.17</v>
      </c>
      <c r="BQ304" s="6">
        <v>99814.67</v>
      </c>
      <c r="BR304" s="6">
        <v>0</v>
      </c>
      <c r="BS304" s="6">
        <v>9090.7900000000009</v>
      </c>
      <c r="BT304" s="6">
        <v>43982.86</v>
      </c>
      <c r="BU304" s="6">
        <v>307400</v>
      </c>
      <c r="BV304" s="6">
        <v>33595.129999999997</v>
      </c>
      <c r="BW304" s="6">
        <v>0</v>
      </c>
      <c r="BX304" s="6">
        <v>82506.31</v>
      </c>
      <c r="BY304" s="6">
        <v>421423.08</v>
      </c>
      <c r="BZ304" s="6">
        <v>50505.51</v>
      </c>
      <c r="CA304" s="6">
        <v>62407.1</v>
      </c>
      <c r="CB304" s="6">
        <v>64879.54</v>
      </c>
      <c r="CC304" s="6">
        <v>0</v>
      </c>
      <c r="CD304" s="6">
        <v>7753.81</v>
      </c>
      <c r="CE304" s="6">
        <v>43982.86</v>
      </c>
      <c r="CF304" s="6">
        <v>0</v>
      </c>
      <c r="CG304" s="6">
        <v>33595.129999999997</v>
      </c>
      <c r="CH304" s="6">
        <v>0</v>
      </c>
      <c r="CI304" s="6">
        <v>0</v>
      </c>
      <c r="CJ304" s="6">
        <v>0</v>
      </c>
      <c r="CK304" s="6">
        <v>0</v>
      </c>
      <c r="CL304" s="6">
        <v>0</v>
      </c>
      <c r="CM304" s="6">
        <v>0</v>
      </c>
      <c r="CN304" s="6">
        <v>0</v>
      </c>
      <c r="CO304" s="6">
        <v>0</v>
      </c>
      <c r="CP304" s="6">
        <v>0</v>
      </c>
      <c r="CQ304" s="6">
        <v>0</v>
      </c>
      <c r="CR304" s="6">
        <v>821977.55</v>
      </c>
      <c r="CS304" s="6">
        <v>88614.89</v>
      </c>
      <c r="CT304" s="6">
        <v>68905</v>
      </c>
      <c r="CU304" s="6">
        <v>0</v>
      </c>
      <c r="CV304" s="6">
        <v>34935.129999999997</v>
      </c>
      <c r="CW304" s="6">
        <v>0</v>
      </c>
      <c r="CX304" s="6">
        <v>0</v>
      </c>
      <c r="CY304" s="6">
        <v>0</v>
      </c>
      <c r="CZ304" s="6">
        <v>307400</v>
      </c>
      <c r="DA304" s="6">
        <v>0</v>
      </c>
      <c r="DB304" s="6">
        <v>44537.58</v>
      </c>
      <c r="DC304" s="6">
        <v>63229.03</v>
      </c>
      <c r="DD304" s="6">
        <v>34935.129999999997</v>
      </c>
      <c r="DE304" s="6">
        <v>42099.65</v>
      </c>
      <c r="DF304" s="6">
        <v>25783.34</v>
      </c>
      <c r="DG304" s="6">
        <v>253738.07</v>
      </c>
      <c r="DH304" s="6">
        <v>0</v>
      </c>
      <c r="DI304" s="6">
        <v>0</v>
      </c>
      <c r="DJ304" s="6">
        <v>0</v>
      </c>
      <c r="DK304" s="6">
        <v>0</v>
      </c>
      <c r="DL304" s="6">
        <v>0</v>
      </c>
      <c r="DM304" s="6">
        <v>0</v>
      </c>
      <c r="DN304" s="6">
        <v>0</v>
      </c>
      <c r="DO304" s="6">
        <v>0</v>
      </c>
      <c r="DP304" s="6">
        <v>0</v>
      </c>
      <c r="DQ304" s="6">
        <v>0</v>
      </c>
      <c r="DR304" s="6">
        <v>1309652.97</v>
      </c>
      <c r="DS304" s="6">
        <v>25783.34</v>
      </c>
      <c r="DT304" s="6">
        <v>1336.98</v>
      </c>
      <c r="DU304" s="6">
        <v>0</v>
      </c>
      <c r="DV304" s="6">
        <v>0</v>
      </c>
      <c r="DW304" s="6">
        <v>0</v>
      </c>
      <c r="DX304" s="6">
        <v>0</v>
      </c>
      <c r="DY304" s="6">
        <v>0</v>
      </c>
      <c r="DZ304" s="6" t="s">
        <v>134</v>
      </c>
      <c r="EA304" s="6" t="s">
        <v>135</v>
      </c>
      <c r="EB304" s="6" t="s">
        <v>136</v>
      </c>
    </row>
    <row r="305" spans="1:132" ht="12" customHeight="1" x14ac:dyDescent="0.25">
      <c r="A305" s="6">
        <v>2022</v>
      </c>
      <c r="B305" s="6" t="s">
        <v>1045</v>
      </c>
      <c r="C305" s="6" t="s">
        <v>487</v>
      </c>
      <c r="D305" s="6" t="s">
        <v>900</v>
      </c>
      <c r="E305" s="6" t="s">
        <v>492</v>
      </c>
      <c r="F305" s="6" t="s">
        <v>133</v>
      </c>
      <c r="G305" s="6">
        <v>38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10</v>
      </c>
      <c r="O305" s="6">
        <v>0</v>
      </c>
      <c r="P305" s="6">
        <v>0</v>
      </c>
      <c r="Q305" s="6">
        <v>48</v>
      </c>
      <c r="R305" s="6">
        <v>0</v>
      </c>
      <c r="S305" s="6">
        <v>48</v>
      </c>
      <c r="T305" s="6">
        <v>223</v>
      </c>
      <c r="U305" s="6">
        <v>6.83</v>
      </c>
      <c r="V305" s="6">
        <v>23119.55</v>
      </c>
      <c r="W305" s="6">
        <v>2147.5700000000002</v>
      </c>
      <c r="X305" s="6">
        <v>1089.5999999999999</v>
      </c>
      <c r="Y305" s="6">
        <v>1043.04</v>
      </c>
      <c r="Z305" s="6">
        <v>411558.57</v>
      </c>
      <c r="AA305" s="6">
        <v>511718.88</v>
      </c>
      <c r="AB305" s="6">
        <v>578480.14</v>
      </c>
      <c r="AC305" s="6">
        <v>1.1305000000000001</v>
      </c>
      <c r="AD305" s="6">
        <v>578480.14</v>
      </c>
      <c r="AE305" s="6">
        <v>578480.14</v>
      </c>
      <c r="AF305" s="6">
        <v>204813.12</v>
      </c>
      <c r="AG305" s="6">
        <v>0</v>
      </c>
      <c r="AH305" s="6">
        <v>11699.01</v>
      </c>
      <c r="AI305" s="6">
        <v>2503.1999999999998</v>
      </c>
      <c r="AJ305" s="63">
        <v>57848.01</v>
      </c>
      <c r="AK305" s="6">
        <v>373.24</v>
      </c>
      <c r="AL305" s="6">
        <v>860.58</v>
      </c>
      <c r="AM305" s="63">
        <v>58228.31</v>
      </c>
      <c r="AN305" s="6">
        <v>106631.24</v>
      </c>
      <c r="AO305" s="6">
        <v>0</v>
      </c>
      <c r="AP305" s="6">
        <v>1</v>
      </c>
      <c r="AQ305" s="6">
        <v>0</v>
      </c>
      <c r="AR305" s="6">
        <v>166921.57</v>
      </c>
      <c r="AS305" s="6">
        <v>0</v>
      </c>
      <c r="AT305" s="6">
        <v>3053041</v>
      </c>
      <c r="AU305" s="6">
        <v>1667</v>
      </c>
      <c r="AV305" s="6">
        <v>0</v>
      </c>
      <c r="AW305" s="6">
        <v>0</v>
      </c>
      <c r="AX305" s="6">
        <v>34.93</v>
      </c>
      <c r="AY305" s="6">
        <v>0</v>
      </c>
      <c r="AZ305" s="6">
        <v>54.67</v>
      </c>
      <c r="BA305" s="6">
        <v>3053</v>
      </c>
      <c r="BB305" s="6">
        <v>89.6</v>
      </c>
      <c r="BC305" s="6">
        <v>8.59</v>
      </c>
      <c r="BD305" s="6">
        <v>6.46</v>
      </c>
      <c r="BE305" s="6">
        <v>0</v>
      </c>
      <c r="BF305" s="6">
        <v>0</v>
      </c>
      <c r="BG305" s="6">
        <v>0</v>
      </c>
      <c r="BH305" s="6">
        <v>0</v>
      </c>
      <c r="BI305" s="6">
        <v>0</v>
      </c>
      <c r="BJ305" s="6">
        <v>2.0499999999999998</v>
      </c>
      <c r="BK305" s="6">
        <v>0</v>
      </c>
      <c r="BL305" s="6">
        <v>2.9</v>
      </c>
      <c r="BM305" s="6">
        <v>57000</v>
      </c>
      <c r="BN305" s="6">
        <v>109836.34</v>
      </c>
      <c r="BO305" s="6">
        <v>10148.629999999999</v>
      </c>
      <c r="BP305" s="6">
        <v>65000</v>
      </c>
      <c r="BQ305" s="6">
        <v>10118.91</v>
      </c>
      <c r="BR305" s="6">
        <v>0</v>
      </c>
      <c r="BS305" s="6">
        <v>1343.25</v>
      </c>
      <c r="BT305" s="6">
        <v>18056.3</v>
      </c>
      <c r="BU305" s="6">
        <v>0</v>
      </c>
      <c r="BV305" s="6">
        <v>42057.23</v>
      </c>
      <c r="BW305" s="6">
        <v>1703.55</v>
      </c>
      <c r="BX305" s="6">
        <v>13851.61</v>
      </c>
      <c r="BY305" s="6">
        <v>90120.84</v>
      </c>
      <c r="BZ305" s="6">
        <v>10148.629999999999</v>
      </c>
      <c r="CA305" s="6">
        <v>13289.97</v>
      </c>
      <c r="CB305" s="6">
        <v>10118.91</v>
      </c>
      <c r="CC305" s="6">
        <v>0</v>
      </c>
      <c r="CD305" s="6">
        <v>1030.67</v>
      </c>
      <c r="CE305" s="6">
        <v>4858.37</v>
      </c>
      <c r="CF305" s="6">
        <v>0</v>
      </c>
      <c r="CG305" s="6">
        <v>22557.23</v>
      </c>
      <c r="CH305" s="6">
        <v>0</v>
      </c>
      <c r="CI305" s="6">
        <v>0</v>
      </c>
      <c r="CJ305" s="6">
        <v>0</v>
      </c>
      <c r="CK305" s="6">
        <v>0</v>
      </c>
      <c r="CL305" s="6">
        <v>0</v>
      </c>
      <c r="CM305" s="6">
        <v>0</v>
      </c>
      <c r="CN305" s="6">
        <v>0</v>
      </c>
      <c r="CO305" s="6">
        <v>0</v>
      </c>
      <c r="CP305" s="6">
        <v>0</v>
      </c>
      <c r="CQ305" s="6">
        <v>0</v>
      </c>
      <c r="CR305" s="6">
        <v>273552.81</v>
      </c>
      <c r="CS305" s="6">
        <v>26240.400000000001</v>
      </c>
      <c r="CT305" s="6">
        <v>19715.5</v>
      </c>
      <c r="CU305" s="6">
        <v>0</v>
      </c>
      <c r="CV305" s="6">
        <v>0</v>
      </c>
      <c r="CW305" s="6">
        <v>0</v>
      </c>
      <c r="CX305" s="6">
        <v>0</v>
      </c>
      <c r="CY305" s="6">
        <v>6269.8</v>
      </c>
      <c r="CZ305" s="6">
        <v>0</v>
      </c>
      <c r="DA305" s="6">
        <v>8863.64</v>
      </c>
      <c r="DB305" s="6">
        <v>11400</v>
      </c>
      <c r="DC305" s="6">
        <v>13000</v>
      </c>
      <c r="DD305" s="6">
        <v>0</v>
      </c>
      <c r="DE305" s="6">
        <v>0</v>
      </c>
      <c r="DF305" s="6">
        <v>8453.99</v>
      </c>
      <c r="DG305" s="6">
        <v>51710.03</v>
      </c>
      <c r="DH305" s="6">
        <v>0</v>
      </c>
      <c r="DI305" s="6">
        <v>0</v>
      </c>
      <c r="DJ305" s="6">
        <v>0</v>
      </c>
      <c r="DK305" s="6">
        <v>0</v>
      </c>
      <c r="DL305" s="6">
        <v>0</v>
      </c>
      <c r="DM305" s="6">
        <v>0</v>
      </c>
      <c r="DN305" s="6">
        <v>0</v>
      </c>
      <c r="DO305" s="6">
        <v>0</v>
      </c>
      <c r="DP305" s="6">
        <v>0</v>
      </c>
      <c r="DQ305" s="6">
        <v>0</v>
      </c>
      <c r="DR305" s="6">
        <v>302363.2</v>
      </c>
      <c r="DS305" s="6">
        <v>8454</v>
      </c>
      <c r="DT305" s="6">
        <v>312.58</v>
      </c>
      <c r="DU305" s="6">
        <v>6928.13</v>
      </c>
      <c r="DV305" s="6">
        <v>0</v>
      </c>
      <c r="DW305" s="6">
        <v>10636.36</v>
      </c>
      <c r="DX305" s="6">
        <v>0</v>
      </c>
      <c r="DY305" s="6">
        <v>0</v>
      </c>
      <c r="DZ305" s="6" t="s">
        <v>150</v>
      </c>
      <c r="EA305" s="10">
        <v>0</v>
      </c>
      <c r="EB305" s="6" t="s">
        <v>141</v>
      </c>
    </row>
    <row r="306" spans="1:132" ht="12" customHeight="1" x14ac:dyDescent="0.25">
      <c r="A306" s="6">
        <v>2022</v>
      </c>
      <c r="B306" s="6" t="s">
        <v>1045</v>
      </c>
      <c r="C306" s="6" t="s">
        <v>487</v>
      </c>
      <c r="D306" s="6" t="s">
        <v>901</v>
      </c>
      <c r="E306" s="6" t="s">
        <v>493</v>
      </c>
      <c r="F306" s="6" t="s">
        <v>139</v>
      </c>
      <c r="G306" s="6">
        <v>0</v>
      </c>
      <c r="H306" s="6">
        <v>0</v>
      </c>
      <c r="I306" s="6">
        <v>0</v>
      </c>
      <c r="J306" s="6">
        <v>0</v>
      </c>
      <c r="K306" s="6">
        <v>25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25</v>
      </c>
      <c r="S306" s="6">
        <v>25</v>
      </c>
      <c r="T306" s="6">
        <v>446</v>
      </c>
      <c r="U306" s="6">
        <v>4.8259999999999996</v>
      </c>
      <c r="V306" s="6">
        <v>16336.01</v>
      </c>
      <c r="W306" s="6">
        <v>1258.4000000000001</v>
      </c>
      <c r="X306" s="6">
        <v>567.5</v>
      </c>
      <c r="Y306" s="6">
        <v>543.25</v>
      </c>
      <c r="Z306" s="6">
        <v>434746.81</v>
      </c>
      <c r="AA306" s="6">
        <v>538971.66</v>
      </c>
      <c r="AB306" s="6">
        <v>532364.18000000005</v>
      </c>
      <c r="AC306" s="6">
        <v>0.98770000000000002</v>
      </c>
      <c r="AD306" s="6">
        <v>532364.18000000005</v>
      </c>
      <c r="AE306" s="6">
        <v>538971.66</v>
      </c>
      <c r="AF306" s="6">
        <v>228863.11</v>
      </c>
      <c r="AG306" s="6">
        <v>0</v>
      </c>
      <c r="AH306" s="6">
        <v>3911.25</v>
      </c>
      <c r="AI306" s="6">
        <v>1303.75</v>
      </c>
      <c r="AJ306" s="63">
        <v>53236.42</v>
      </c>
      <c r="AK306" s="6">
        <v>98.59</v>
      </c>
      <c r="AL306" s="6">
        <v>745.74</v>
      </c>
      <c r="AM306" s="63">
        <v>124696</v>
      </c>
      <c r="AN306" s="6">
        <v>0</v>
      </c>
      <c r="AO306" s="6">
        <v>48045.73</v>
      </c>
      <c r="AP306" s="6">
        <v>0</v>
      </c>
      <c r="AQ306" s="6">
        <v>1</v>
      </c>
      <c r="AR306" s="6">
        <v>97617.37</v>
      </c>
      <c r="AS306" s="6">
        <v>0</v>
      </c>
      <c r="AT306" s="6">
        <v>2728129</v>
      </c>
      <c r="AU306" s="6">
        <v>0</v>
      </c>
      <c r="AV306" s="6">
        <v>7085</v>
      </c>
      <c r="AW306" s="6">
        <v>0</v>
      </c>
      <c r="AX306" s="6">
        <v>0</v>
      </c>
      <c r="AY306" s="6">
        <v>17.600000000000001</v>
      </c>
      <c r="AZ306" s="6">
        <v>35.78</v>
      </c>
      <c r="BA306" s="6">
        <v>2728</v>
      </c>
      <c r="BB306" s="6">
        <v>53.38</v>
      </c>
      <c r="BC306" s="6">
        <v>10.28</v>
      </c>
      <c r="BD306" s="6">
        <v>8.6</v>
      </c>
      <c r="BE306" s="6">
        <v>0</v>
      </c>
      <c r="BF306" s="6">
        <v>0</v>
      </c>
      <c r="BG306" s="6">
        <v>0</v>
      </c>
      <c r="BH306" s="6">
        <v>0</v>
      </c>
      <c r="BI306" s="6">
        <v>0</v>
      </c>
      <c r="BJ306" s="6">
        <v>2.87</v>
      </c>
      <c r="BK306" s="6">
        <v>0</v>
      </c>
      <c r="BL306" s="6">
        <v>1.28</v>
      </c>
      <c r="BM306" s="6">
        <v>57000</v>
      </c>
      <c r="BN306" s="6">
        <v>64712.75</v>
      </c>
      <c r="BO306" s="6">
        <v>10142.64</v>
      </c>
      <c r="BP306" s="6">
        <v>65000</v>
      </c>
      <c r="BQ306" s="6">
        <v>9980.42</v>
      </c>
      <c r="BR306" s="6">
        <v>0</v>
      </c>
      <c r="BS306" s="6">
        <v>2497.31</v>
      </c>
      <c r="BT306" s="6">
        <v>22747.02</v>
      </c>
      <c r="BU306" s="6">
        <v>0</v>
      </c>
      <c r="BV306" s="6">
        <v>39462.86</v>
      </c>
      <c r="BW306" s="6">
        <v>9333.82</v>
      </c>
      <c r="BX306" s="6">
        <v>12060.14</v>
      </c>
      <c r="BY306" s="6">
        <v>41252.65</v>
      </c>
      <c r="BZ306" s="6">
        <v>10142.64</v>
      </c>
      <c r="CA306" s="6">
        <v>11476.42</v>
      </c>
      <c r="CB306" s="6">
        <v>9980.42</v>
      </c>
      <c r="CC306" s="6">
        <v>0</v>
      </c>
      <c r="CD306" s="6">
        <v>2167.12</v>
      </c>
      <c r="CE306" s="6">
        <v>3746.85</v>
      </c>
      <c r="CF306" s="6">
        <v>0</v>
      </c>
      <c r="CG306" s="6">
        <v>22362.86</v>
      </c>
      <c r="CH306" s="6">
        <v>0</v>
      </c>
      <c r="CI306" s="6">
        <v>0</v>
      </c>
      <c r="CJ306" s="6">
        <v>0</v>
      </c>
      <c r="CK306" s="6">
        <v>0</v>
      </c>
      <c r="CL306" s="6">
        <v>0</v>
      </c>
      <c r="CM306" s="6">
        <v>0</v>
      </c>
      <c r="CN306" s="6">
        <v>0</v>
      </c>
      <c r="CO306" s="6">
        <v>0</v>
      </c>
      <c r="CP306" s="6">
        <v>0</v>
      </c>
      <c r="CQ306" s="6">
        <v>0</v>
      </c>
      <c r="CR306" s="6">
        <v>145663.1</v>
      </c>
      <c r="CS306" s="6">
        <v>28031.87</v>
      </c>
      <c r="CT306" s="6">
        <v>23460.1</v>
      </c>
      <c r="CU306" s="6">
        <v>0</v>
      </c>
      <c r="CV306" s="6">
        <v>0</v>
      </c>
      <c r="CW306" s="6">
        <v>0</v>
      </c>
      <c r="CX306" s="6">
        <v>0</v>
      </c>
      <c r="CY306" s="6">
        <v>7820.58</v>
      </c>
      <c r="CZ306" s="6">
        <v>0</v>
      </c>
      <c r="DA306" s="6">
        <v>3504.1</v>
      </c>
      <c r="DB306" s="6">
        <v>11400</v>
      </c>
      <c r="DC306" s="6">
        <v>13000</v>
      </c>
      <c r="DD306" s="6">
        <v>0</v>
      </c>
      <c r="DE306" s="6">
        <v>0</v>
      </c>
      <c r="DF306" s="6">
        <v>8453.99</v>
      </c>
      <c r="DG306" s="6">
        <v>53523.58</v>
      </c>
      <c r="DH306" s="6">
        <v>0</v>
      </c>
      <c r="DI306" s="6">
        <v>0</v>
      </c>
      <c r="DJ306" s="6">
        <v>0</v>
      </c>
      <c r="DK306" s="6">
        <v>0</v>
      </c>
      <c r="DL306" s="6">
        <v>0</v>
      </c>
      <c r="DM306" s="6">
        <v>0</v>
      </c>
      <c r="DN306" s="6">
        <v>0</v>
      </c>
      <c r="DO306" s="6">
        <v>0</v>
      </c>
      <c r="DP306" s="6">
        <v>0</v>
      </c>
      <c r="DQ306" s="6">
        <v>0</v>
      </c>
      <c r="DR306" s="6">
        <v>376621.52</v>
      </c>
      <c r="DS306" s="6">
        <v>8454</v>
      </c>
      <c r="DT306" s="6">
        <v>330.19</v>
      </c>
      <c r="DU306" s="6">
        <v>11179.59</v>
      </c>
      <c r="DV306" s="6">
        <v>0</v>
      </c>
      <c r="DW306" s="6">
        <v>13595.9</v>
      </c>
      <c r="DX306" s="6">
        <v>0</v>
      </c>
      <c r="DY306" s="6">
        <v>0</v>
      </c>
      <c r="DZ306" s="6" t="s">
        <v>134</v>
      </c>
      <c r="EA306" s="6" t="s">
        <v>135</v>
      </c>
      <c r="EB306" s="6" t="s">
        <v>143</v>
      </c>
    </row>
    <row r="307" spans="1:132" ht="12" customHeight="1" x14ac:dyDescent="0.25">
      <c r="A307" s="6">
        <v>2022</v>
      </c>
      <c r="B307" s="6" t="s">
        <v>1045</v>
      </c>
      <c r="C307" s="6" t="s">
        <v>487</v>
      </c>
      <c r="D307" s="6" t="s">
        <v>902</v>
      </c>
      <c r="E307" s="6" t="s">
        <v>494</v>
      </c>
      <c r="F307" s="6" t="s">
        <v>133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6">
        <v>0</v>
      </c>
      <c r="AC307" s="6">
        <v>0</v>
      </c>
      <c r="AD307" s="6">
        <v>0</v>
      </c>
      <c r="AE307" s="6">
        <v>0</v>
      </c>
      <c r="AF307" s="6">
        <v>0</v>
      </c>
      <c r="AG307" s="6">
        <v>0</v>
      </c>
      <c r="AH307" s="6">
        <v>0</v>
      </c>
      <c r="AI307" s="6">
        <v>0</v>
      </c>
      <c r="AJ307" s="63">
        <v>0</v>
      </c>
      <c r="AK307" s="6">
        <v>0</v>
      </c>
      <c r="AL307" s="6">
        <v>0</v>
      </c>
      <c r="AM307" s="63">
        <v>0</v>
      </c>
      <c r="AN307" s="6">
        <v>0</v>
      </c>
      <c r="AO307" s="6">
        <v>0</v>
      </c>
      <c r="AP307" s="6">
        <v>1</v>
      </c>
      <c r="AQ307" s="6">
        <v>0</v>
      </c>
      <c r="AR307" s="6">
        <v>0</v>
      </c>
      <c r="AS307" s="6">
        <v>0</v>
      </c>
      <c r="AT307" s="6">
        <v>984100</v>
      </c>
      <c r="AU307" s="6">
        <v>0</v>
      </c>
      <c r="AV307" s="6">
        <v>0</v>
      </c>
      <c r="AW307" s="6">
        <v>0</v>
      </c>
      <c r="AX307" s="6">
        <v>0</v>
      </c>
      <c r="AY307" s="6">
        <v>0</v>
      </c>
      <c r="AZ307" s="6">
        <v>0</v>
      </c>
      <c r="BA307" s="6">
        <v>984</v>
      </c>
      <c r="BB307" s="6">
        <v>0</v>
      </c>
      <c r="BC307" s="6">
        <v>0</v>
      </c>
      <c r="BD307" s="6">
        <v>0</v>
      </c>
      <c r="BE307" s="6">
        <v>0</v>
      </c>
      <c r="BF307" s="6">
        <v>0</v>
      </c>
      <c r="BG307" s="6">
        <v>0</v>
      </c>
      <c r="BH307" s="6">
        <v>0</v>
      </c>
      <c r="BI307" s="6">
        <v>0</v>
      </c>
      <c r="BJ307" s="6">
        <v>0</v>
      </c>
      <c r="BK307" s="6">
        <v>0</v>
      </c>
      <c r="BL307" s="6">
        <v>0</v>
      </c>
      <c r="BM307" s="6">
        <v>0</v>
      </c>
      <c r="BN307" s="6">
        <v>0</v>
      </c>
      <c r="BO307" s="6">
        <v>0</v>
      </c>
      <c r="BP307" s="6">
        <v>0</v>
      </c>
      <c r="BQ307" s="6">
        <v>0</v>
      </c>
      <c r="BR307" s="6">
        <v>68496.429999999993</v>
      </c>
      <c r="BS307" s="6">
        <v>0</v>
      </c>
      <c r="BT307" s="6">
        <v>0</v>
      </c>
      <c r="BU307" s="6">
        <v>0</v>
      </c>
      <c r="BV307" s="6">
        <v>0</v>
      </c>
      <c r="BW307" s="6">
        <v>0</v>
      </c>
      <c r="BX307" s="6">
        <v>0</v>
      </c>
      <c r="BY307" s="6">
        <v>0</v>
      </c>
      <c r="BZ307" s="6">
        <v>0</v>
      </c>
      <c r="CA307" s="6">
        <v>0</v>
      </c>
      <c r="CB307" s="6">
        <v>0</v>
      </c>
      <c r="CC307" s="6">
        <v>68496.429999999993</v>
      </c>
      <c r="CD307" s="6">
        <v>0</v>
      </c>
      <c r="CE307" s="6">
        <v>0</v>
      </c>
      <c r="CF307" s="6">
        <v>0</v>
      </c>
      <c r="CG307" s="6">
        <v>0</v>
      </c>
      <c r="CH307" s="6">
        <v>0</v>
      </c>
      <c r="CI307" s="6">
        <v>0</v>
      </c>
      <c r="CJ307" s="6">
        <v>0</v>
      </c>
      <c r="CK307" s="6">
        <v>0</v>
      </c>
      <c r="CL307" s="6">
        <v>0</v>
      </c>
      <c r="CM307" s="6">
        <v>0</v>
      </c>
      <c r="CN307" s="6">
        <v>0</v>
      </c>
      <c r="CO307" s="6">
        <v>0</v>
      </c>
      <c r="CP307" s="6">
        <v>0</v>
      </c>
      <c r="CQ307" s="6">
        <v>0</v>
      </c>
      <c r="CR307" s="6">
        <v>0</v>
      </c>
      <c r="CS307" s="6">
        <v>0</v>
      </c>
      <c r="CT307" s="6">
        <v>0</v>
      </c>
      <c r="CU307" s="6">
        <v>0</v>
      </c>
      <c r="CV307" s="6">
        <v>0</v>
      </c>
      <c r="CW307" s="6">
        <v>0</v>
      </c>
      <c r="CX307" s="6">
        <v>0</v>
      </c>
      <c r="CY307" s="6">
        <v>0</v>
      </c>
      <c r="CZ307" s="6">
        <v>0</v>
      </c>
      <c r="DA307" s="6">
        <v>0</v>
      </c>
      <c r="DB307" s="6">
        <v>0</v>
      </c>
      <c r="DC307" s="6">
        <v>0</v>
      </c>
      <c r="DD307" s="6">
        <v>0</v>
      </c>
      <c r="DE307" s="6">
        <v>0</v>
      </c>
      <c r="DF307" s="6">
        <v>0</v>
      </c>
      <c r="DG307" s="6">
        <v>0</v>
      </c>
      <c r="DH307" s="6">
        <v>0</v>
      </c>
      <c r="DI307" s="6">
        <v>0</v>
      </c>
      <c r="DJ307" s="6">
        <v>0</v>
      </c>
      <c r="DK307" s="6">
        <v>0</v>
      </c>
      <c r="DL307" s="6">
        <v>0</v>
      </c>
      <c r="DM307" s="6">
        <v>0</v>
      </c>
      <c r="DN307" s="6">
        <v>0</v>
      </c>
      <c r="DO307" s="6">
        <v>0</v>
      </c>
      <c r="DP307" s="6">
        <v>0</v>
      </c>
      <c r="DQ307" s="6">
        <v>0</v>
      </c>
      <c r="DR307" s="6">
        <v>0</v>
      </c>
      <c r="DS307" s="6">
        <v>0</v>
      </c>
      <c r="DT307" s="6">
        <v>0</v>
      </c>
      <c r="DU307" s="6">
        <v>0</v>
      </c>
      <c r="DV307" s="6">
        <v>0</v>
      </c>
      <c r="DW307" s="6">
        <v>0</v>
      </c>
      <c r="DX307" s="6">
        <v>0</v>
      </c>
      <c r="DY307" s="6">
        <v>0</v>
      </c>
      <c r="DZ307" s="10">
        <v>0</v>
      </c>
      <c r="EA307" s="10">
        <v>0</v>
      </c>
      <c r="EB307" s="6" t="s">
        <v>297</v>
      </c>
    </row>
    <row r="308" spans="1:132" ht="12" customHeight="1" x14ac:dyDescent="0.25">
      <c r="A308" s="6">
        <v>2022</v>
      </c>
      <c r="B308" s="6" t="s">
        <v>1045</v>
      </c>
      <c r="C308" s="6" t="s">
        <v>487</v>
      </c>
      <c r="D308" s="6" t="s">
        <v>903</v>
      </c>
      <c r="E308" s="6" t="s">
        <v>495</v>
      </c>
      <c r="F308" s="6" t="s">
        <v>133</v>
      </c>
      <c r="G308" s="6">
        <v>15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15</v>
      </c>
      <c r="R308" s="6">
        <v>0</v>
      </c>
      <c r="S308" s="6">
        <v>15</v>
      </c>
      <c r="T308" s="6">
        <v>0</v>
      </c>
      <c r="U308" s="6">
        <v>1</v>
      </c>
      <c r="V308" s="6">
        <v>3385</v>
      </c>
      <c r="W308" s="6">
        <v>2291.16</v>
      </c>
      <c r="X308" s="6">
        <v>340.5</v>
      </c>
      <c r="Y308" s="6">
        <v>325.95</v>
      </c>
      <c r="Z308" s="6">
        <v>123155.36</v>
      </c>
      <c r="AA308" s="6">
        <v>153336.35999999999</v>
      </c>
      <c r="AB308" s="6">
        <v>151634.07</v>
      </c>
      <c r="AC308" s="6">
        <v>0.9889</v>
      </c>
      <c r="AD308" s="6">
        <v>151634.07</v>
      </c>
      <c r="AE308" s="6">
        <v>155674.72</v>
      </c>
      <c r="AF308" s="6">
        <v>63258.55</v>
      </c>
      <c r="AG308" s="6">
        <v>0</v>
      </c>
      <c r="AH308" s="6">
        <v>2346.75</v>
      </c>
      <c r="AI308" s="6">
        <v>782.25</v>
      </c>
      <c r="AJ308" s="63">
        <v>15163.41</v>
      </c>
      <c r="AK308" s="6">
        <v>0</v>
      </c>
      <c r="AL308" s="6">
        <v>375.76</v>
      </c>
      <c r="AM308" s="63">
        <v>0</v>
      </c>
      <c r="AN308" s="6">
        <v>43459.29</v>
      </c>
      <c r="AO308" s="6">
        <v>0</v>
      </c>
      <c r="AP308" s="6">
        <v>1</v>
      </c>
      <c r="AQ308" s="6">
        <v>0</v>
      </c>
      <c r="AR308" s="6">
        <v>28478.71</v>
      </c>
      <c r="AS308" s="6">
        <v>0</v>
      </c>
      <c r="AT308" s="6">
        <v>4470553</v>
      </c>
      <c r="AU308" s="6">
        <v>0</v>
      </c>
      <c r="AV308" s="6">
        <v>0</v>
      </c>
      <c r="AW308" s="6">
        <v>0</v>
      </c>
      <c r="AX308" s="6">
        <v>9.7200000000000006</v>
      </c>
      <c r="AY308" s="6">
        <v>0</v>
      </c>
      <c r="AZ308" s="6">
        <v>6.37</v>
      </c>
      <c r="BA308" s="6">
        <v>4471</v>
      </c>
      <c r="BB308" s="6">
        <v>16.09</v>
      </c>
      <c r="BC308" s="6">
        <v>4.32</v>
      </c>
      <c r="BD308" s="6">
        <v>2.96</v>
      </c>
      <c r="BE308" s="6">
        <v>0</v>
      </c>
      <c r="BF308" s="6">
        <v>0</v>
      </c>
      <c r="BG308" s="6">
        <v>0</v>
      </c>
      <c r="BH308" s="6">
        <v>0</v>
      </c>
      <c r="BI308" s="6">
        <v>0</v>
      </c>
      <c r="BJ308" s="6">
        <v>0</v>
      </c>
      <c r="BK308" s="6">
        <v>0</v>
      </c>
      <c r="BL308" s="6">
        <v>0</v>
      </c>
      <c r="BM308" s="6">
        <v>38000</v>
      </c>
      <c r="BN308" s="6">
        <v>92291.520000000004</v>
      </c>
      <c r="BO308" s="6">
        <v>0</v>
      </c>
      <c r="BP308" s="6">
        <v>25000</v>
      </c>
      <c r="BQ308" s="6">
        <v>0</v>
      </c>
      <c r="BR308" s="6">
        <v>0</v>
      </c>
      <c r="BS308" s="6">
        <v>512.27</v>
      </c>
      <c r="BT308" s="6">
        <v>111.86</v>
      </c>
      <c r="BU308" s="6">
        <v>0</v>
      </c>
      <c r="BV308" s="6">
        <v>0</v>
      </c>
      <c r="BW308" s="6">
        <v>7372.4</v>
      </c>
      <c r="BX308" s="6">
        <v>0</v>
      </c>
      <c r="BY308" s="6">
        <v>79041.52</v>
      </c>
      <c r="BZ308" s="6">
        <v>0</v>
      </c>
      <c r="CA308" s="6">
        <v>7053.41</v>
      </c>
      <c r="CB308" s="6">
        <v>0</v>
      </c>
      <c r="CC308" s="6">
        <v>0</v>
      </c>
      <c r="CD308" s="6">
        <v>418.73</v>
      </c>
      <c r="CE308" s="6">
        <v>111.86</v>
      </c>
      <c r="CF308" s="6">
        <v>0</v>
      </c>
      <c r="CG308" s="6">
        <v>0</v>
      </c>
      <c r="CH308" s="6">
        <v>0</v>
      </c>
      <c r="CI308" s="6">
        <v>0</v>
      </c>
      <c r="CJ308" s="6">
        <v>0</v>
      </c>
      <c r="CK308" s="6">
        <v>0</v>
      </c>
      <c r="CL308" s="6">
        <v>0</v>
      </c>
      <c r="CM308" s="6">
        <v>0</v>
      </c>
      <c r="CN308" s="6">
        <v>0</v>
      </c>
      <c r="CO308" s="6">
        <v>0</v>
      </c>
      <c r="CP308" s="6">
        <v>0</v>
      </c>
      <c r="CQ308" s="6">
        <v>0</v>
      </c>
      <c r="CR308" s="6">
        <v>71938</v>
      </c>
      <c r="CS308" s="6">
        <v>19300</v>
      </c>
      <c r="CT308" s="6">
        <v>13250</v>
      </c>
      <c r="CU308" s="6">
        <v>0</v>
      </c>
      <c r="CV308" s="6">
        <v>0</v>
      </c>
      <c r="CW308" s="6">
        <v>0</v>
      </c>
      <c r="CX308" s="6">
        <v>0</v>
      </c>
      <c r="CY308" s="6">
        <v>0</v>
      </c>
      <c r="CZ308" s="6">
        <v>0</v>
      </c>
      <c r="DA308" s="6">
        <v>0</v>
      </c>
      <c r="DB308" s="6">
        <v>7597.1</v>
      </c>
      <c r="DC308" s="6">
        <v>5000</v>
      </c>
      <c r="DD308" s="6">
        <v>0</v>
      </c>
      <c r="DE308" s="6">
        <v>0</v>
      </c>
      <c r="DF308" s="6">
        <v>9350</v>
      </c>
      <c r="DG308" s="6">
        <v>17946.59</v>
      </c>
      <c r="DH308" s="6">
        <v>0</v>
      </c>
      <c r="DI308" s="6">
        <v>0</v>
      </c>
      <c r="DJ308" s="6">
        <v>0</v>
      </c>
      <c r="DK308" s="6">
        <v>0</v>
      </c>
      <c r="DL308" s="6">
        <v>0</v>
      </c>
      <c r="DM308" s="6">
        <v>0</v>
      </c>
      <c r="DN308" s="6">
        <v>0</v>
      </c>
      <c r="DO308" s="6">
        <v>0</v>
      </c>
      <c r="DP308" s="6">
        <v>0</v>
      </c>
      <c r="DQ308" s="6">
        <v>0</v>
      </c>
      <c r="DR308" s="6">
        <v>71947.91</v>
      </c>
      <c r="DS308" s="6">
        <v>9350</v>
      </c>
      <c r="DT308" s="6">
        <v>93.54</v>
      </c>
      <c r="DU308" s="6">
        <v>0</v>
      </c>
      <c r="DV308" s="6">
        <v>0</v>
      </c>
      <c r="DW308" s="6">
        <v>0</v>
      </c>
      <c r="DX308" s="6">
        <v>0</v>
      </c>
      <c r="DY308" s="6">
        <v>0</v>
      </c>
      <c r="DZ308" s="6" t="s">
        <v>134</v>
      </c>
      <c r="EA308" s="6" t="s">
        <v>135</v>
      </c>
      <c r="EB308" s="6" t="s">
        <v>143</v>
      </c>
    </row>
    <row r="309" spans="1:132" ht="12" customHeight="1" x14ac:dyDescent="0.25">
      <c r="A309" s="6">
        <v>2022</v>
      </c>
      <c r="B309" s="6" t="s">
        <v>1045</v>
      </c>
      <c r="C309" s="6" t="s">
        <v>487</v>
      </c>
      <c r="D309" s="6" t="s">
        <v>904</v>
      </c>
      <c r="E309" s="6" t="s">
        <v>496</v>
      </c>
      <c r="F309" s="6" t="s">
        <v>133</v>
      </c>
      <c r="G309" s="6">
        <v>8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8</v>
      </c>
      <c r="R309" s="6">
        <v>0</v>
      </c>
      <c r="S309" s="6">
        <v>8</v>
      </c>
      <c r="T309" s="6">
        <v>0</v>
      </c>
      <c r="U309" s="6">
        <v>1.1000000000000001</v>
      </c>
      <c r="V309" s="6">
        <v>3723.5</v>
      </c>
      <c r="W309" s="6">
        <v>0</v>
      </c>
      <c r="X309" s="6">
        <v>181.6</v>
      </c>
      <c r="Y309" s="6">
        <v>173.84</v>
      </c>
      <c r="Z309" s="6">
        <v>86671.98</v>
      </c>
      <c r="AA309" s="6">
        <v>107424.54</v>
      </c>
      <c r="AB309" s="6">
        <v>104276.89</v>
      </c>
      <c r="AC309" s="6">
        <v>0.97070000000000001</v>
      </c>
      <c r="AD309" s="6">
        <v>104276.89</v>
      </c>
      <c r="AE309" s="6">
        <v>107424.54</v>
      </c>
      <c r="AF309" s="6">
        <v>45076.55</v>
      </c>
      <c r="AG309" s="6">
        <v>0</v>
      </c>
      <c r="AH309" s="6">
        <v>1251.5999999999999</v>
      </c>
      <c r="AI309" s="6">
        <v>417.2</v>
      </c>
      <c r="AJ309" s="63">
        <v>10427.69</v>
      </c>
      <c r="AK309" s="6">
        <v>0</v>
      </c>
      <c r="AL309" s="6">
        <v>88.29</v>
      </c>
      <c r="AM309" s="63">
        <v>0</v>
      </c>
      <c r="AN309" s="6">
        <v>35348.54</v>
      </c>
      <c r="AO309" s="6">
        <v>0</v>
      </c>
      <c r="AP309" s="6">
        <v>1</v>
      </c>
      <c r="AQ309" s="6">
        <v>0</v>
      </c>
      <c r="AR309" s="6">
        <v>17604.91</v>
      </c>
      <c r="AS309" s="6">
        <v>0</v>
      </c>
      <c r="AT309" s="6">
        <v>2366922</v>
      </c>
      <c r="AU309" s="6">
        <v>0</v>
      </c>
      <c r="AV309" s="6">
        <v>0</v>
      </c>
      <c r="AW309" s="6">
        <v>0</v>
      </c>
      <c r="AX309" s="6">
        <v>14.93</v>
      </c>
      <c r="AY309" s="6">
        <v>0</v>
      </c>
      <c r="AZ309" s="6">
        <v>7.44</v>
      </c>
      <c r="BA309" s="6">
        <v>2367</v>
      </c>
      <c r="BB309" s="6">
        <v>22.37</v>
      </c>
      <c r="BC309" s="6">
        <v>0</v>
      </c>
      <c r="BD309" s="6">
        <v>0</v>
      </c>
      <c r="BE309" s="6">
        <v>0</v>
      </c>
      <c r="BF309" s="6">
        <v>0</v>
      </c>
      <c r="BG309" s="6">
        <v>0</v>
      </c>
      <c r="BH309" s="6">
        <v>0</v>
      </c>
      <c r="BI309" s="6">
        <v>0</v>
      </c>
      <c r="BJ309" s="6">
        <v>0</v>
      </c>
      <c r="BK309" s="6">
        <v>0</v>
      </c>
      <c r="BL309" s="6">
        <v>0</v>
      </c>
      <c r="BM309" s="6">
        <v>200</v>
      </c>
      <c r="BN309" s="6">
        <v>0</v>
      </c>
      <c r="BO309" s="6">
        <v>0</v>
      </c>
      <c r="BP309" s="6">
        <v>20000</v>
      </c>
      <c r="BQ309" s="6">
        <v>0</v>
      </c>
      <c r="BR309" s="6">
        <v>0</v>
      </c>
      <c r="BS309" s="6">
        <v>256.24</v>
      </c>
      <c r="BT309" s="6">
        <v>653.14</v>
      </c>
      <c r="BU309" s="6">
        <v>0</v>
      </c>
      <c r="BV309" s="6">
        <v>0</v>
      </c>
      <c r="BW309" s="6">
        <v>828.06</v>
      </c>
      <c r="BX309" s="6">
        <v>672.09</v>
      </c>
      <c r="BY309" s="6">
        <v>0</v>
      </c>
      <c r="BZ309" s="6">
        <v>0</v>
      </c>
      <c r="CA309" s="6">
        <v>0</v>
      </c>
      <c r="CB309" s="6">
        <v>0</v>
      </c>
      <c r="CC309" s="6">
        <v>0</v>
      </c>
      <c r="CD309" s="6">
        <v>190.41</v>
      </c>
      <c r="CE309" s="6">
        <v>653.14</v>
      </c>
      <c r="CF309" s="6">
        <v>0</v>
      </c>
      <c r="CG309" s="6">
        <v>0</v>
      </c>
      <c r="CH309" s="6">
        <v>0</v>
      </c>
      <c r="CI309" s="6">
        <v>0</v>
      </c>
      <c r="CJ309" s="6">
        <v>0</v>
      </c>
      <c r="CK309" s="6">
        <v>0</v>
      </c>
      <c r="CL309" s="6">
        <v>0</v>
      </c>
      <c r="CM309" s="6">
        <v>0</v>
      </c>
      <c r="CN309" s="6">
        <v>0</v>
      </c>
      <c r="CO309" s="6">
        <v>0</v>
      </c>
      <c r="CP309" s="6">
        <v>0</v>
      </c>
      <c r="CQ309" s="6">
        <v>0</v>
      </c>
      <c r="CR309" s="6">
        <v>52953.45</v>
      </c>
      <c r="CS309" s="6">
        <v>0</v>
      </c>
      <c r="CT309" s="6">
        <v>0</v>
      </c>
      <c r="CU309" s="6">
        <v>0</v>
      </c>
      <c r="CV309" s="6">
        <v>0</v>
      </c>
      <c r="CW309" s="6">
        <v>0</v>
      </c>
      <c r="CX309" s="6">
        <v>0</v>
      </c>
      <c r="CY309" s="6">
        <v>0</v>
      </c>
      <c r="CZ309" s="6">
        <v>0</v>
      </c>
      <c r="DA309" s="6">
        <v>0</v>
      </c>
      <c r="DB309" s="6">
        <v>40</v>
      </c>
      <c r="DC309" s="6">
        <v>3191.56</v>
      </c>
      <c r="DD309" s="6">
        <v>0</v>
      </c>
      <c r="DE309" s="6">
        <v>0</v>
      </c>
      <c r="DF309" s="6">
        <v>0</v>
      </c>
      <c r="DG309" s="6">
        <v>20000</v>
      </c>
      <c r="DH309" s="6">
        <v>0</v>
      </c>
      <c r="DI309" s="6">
        <v>0</v>
      </c>
      <c r="DJ309" s="6">
        <v>0</v>
      </c>
      <c r="DK309" s="6">
        <v>0</v>
      </c>
      <c r="DL309" s="6">
        <v>0</v>
      </c>
      <c r="DM309" s="6">
        <v>0</v>
      </c>
      <c r="DN309" s="6">
        <v>0</v>
      </c>
      <c r="DO309" s="6">
        <v>0</v>
      </c>
      <c r="DP309" s="6">
        <v>0</v>
      </c>
      <c r="DQ309" s="6">
        <v>0</v>
      </c>
      <c r="DR309" s="6">
        <v>50407.09</v>
      </c>
      <c r="DS309" s="6">
        <v>0</v>
      </c>
      <c r="DT309" s="6">
        <v>65.83</v>
      </c>
      <c r="DU309" s="6">
        <v>0</v>
      </c>
      <c r="DV309" s="6">
        <v>0</v>
      </c>
      <c r="DW309" s="6">
        <v>0</v>
      </c>
      <c r="DX309" s="6">
        <v>0</v>
      </c>
      <c r="DY309" s="6">
        <v>0</v>
      </c>
      <c r="DZ309" s="6" t="s">
        <v>134</v>
      </c>
      <c r="EA309" s="6" t="s">
        <v>135</v>
      </c>
      <c r="EB309" s="6" t="s">
        <v>143</v>
      </c>
    </row>
    <row r="310" spans="1:132" ht="12" customHeight="1" x14ac:dyDescent="0.25">
      <c r="A310" s="6">
        <v>2022</v>
      </c>
      <c r="B310" s="6" t="s">
        <v>1045</v>
      </c>
      <c r="C310" s="6" t="s">
        <v>487</v>
      </c>
      <c r="D310" s="6" t="s">
        <v>905</v>
      </c>
      <c r="E310" s="6" t="s">
        <v>497</v>
      </c>
      <c r="F310" s="6" t="s">
        <v>133</v>
      </c>
      <c r="G310" s="6">
        <v>39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5</v>
      </c>
      <c r="O310" s="6">
        <v>0</v>
      </c>
      <c r="P310" s="6">
        <v>0</v>
      </c>
      <c r="Q310" s="6">
        <v>44</v>
      </c>
      <c r="R310" s="6">
        <v>0</v>
      </c>
      <c r="S310" s="6">
        <v>44</v>
      </c>
      <c r="T310" s="6">
        <v>892</v>
      </c>
      <c r="U310" s="6">
        <v>7.8929999999999998</v>
      </c>
      <c r="V310" s="6">
        <v>26717.81</v>
      </c>
      <c r="W310" s="6">
        <v>1160.27</v>
      </c>
      <c r="X310" s="6">
        <v>998.8</v>
      </c>
      <c r="Y310" s="6">
        <v>956.12</v>
      </c>
      <c r="Z310" s="6">
        <v>386347.18</v>
      </c>
      <c r="AA310" s="6">
        <v>478768.26</v>
      </c>
      <c r="AB310" s="6">
        <v>478768.26</v>
      </c>
      <c r="AC310" s="6">
        <v>1</v>
      </c>
      <c r="AD310" s="6">
        <v>478768.26</v>
      </c>
      <c r="AE310" s="6">
        <v>478768.26</v>
      </c>
      <c r="AF310" s="6">
        <v>190780.85</v>
      </c>
      <c r="AG310" s="6">
        <v>0</v>
      </c>
      <c r="AH310" s="6">
        <v>9472.93</v>
      </c>
      <c r="AI310" s="6">
        <v>2294.6</v>
      </c>
      <c r="AJ310" s="63">
        <v>47876.83</v>
      </c>
      <c r="AK310" s="6">
        <v>900</v>
      </c>
      <c r="AL310" s="6">
        <v>1365.66</v>
      </c>
      <c r="AM310" s="63">
        <v>0</v>
      </c>
      <c r="AN310" s="6">
        <v>145201.98000000001</v>
      </c>
      <c r="AO310" s="6">
        <v>0</v>
      </c>
      <c r="AP310" s="6">
        <v>1</v>
      </c>
      <c r="AQ310" s="6">
        <v>0</v>
      </c>
      <c r="AR310" s="6">
        <v>92421.08</v>
      </c>
      <c r="AS310" s="6">
        <v>0</v>
      </c>
      <c r="AT310" s="6">
        <v>4940809</v>
      </c>
      <c r="AU310" s="6">
        <v>0</v>
      </c>
      <c r="AV310" s="6">
        <v>0</v>
      </c>
      <c r="AW310" s="6">
        <v>0</v>
      </c>
      <c r="AX310" s="6">
        <v>29.39</v>
      </c>
      <c r="AY310" s="6">
        <v>0</v>
      </c>
      <c r="AZ310" s="6">
        <v>18.71</v>
      </c>
      <c r="BA310" s="6">
        <v>4941</v>
      </c>
      <c r="BB310" s="6">
        <v>48.1</v>
      </c>
      <c r="BC310" s="6">
        <v>7.61</v>
      </c>
      <c r="BD310" s="6">
        <v>7.92</v>
      </c>
      <c r="BE310" s="6">
        <v>0</v>
      </c>
      <c r="BF310" s="6">
        <v>0</v>
      </c>
      <c r="BG310" s="6">
        <v>0</v>
      </c>
      <c r="BH310" s="6">
        <v>0</v>
      </c>
      <c r="BI310" s="6">
        <v>2.02</v>
      </c>
      <c r="BJ310" s="6">
        <v>0</v>
      </c>
      <c r="BK310" s="6">
        <v>0</v>
      </c>
      <c r="BL310" s="6">
        <v>0</v>
      </c>
      <c r="BM310" s="6">
        <v>78000</v>
      </c>
      <c r="BN310" s="6">
        <v>238164.49</v>
      </c>
      <c r="BO310" s="6">
        <v>1757.67</v>
      </c>
      <c r="BP310" s="6">
        <v>70500</v>
      </c>
      <c r="BQ310" s="6">
        <v>6272</v>
      </c>
      <c r="BR310" s="6">
        <v>0</v>
      </c>
      <c r="BS310" s="6">
        <v>27974.46</v>
      </c>
      <c r="BT310" s="6">
        <v>20398.04</v>
      </c>
      <c r="BU310" s="6">
        <v>0</v>
      </c>
      <c r="BV310" s="6">
        <v>21002.639999999999</v>
      </c>
      <c r="BW310" s="6">
        <v>8800.76</v>
      </c>
      <c r="BX310" s="6">
        <v>12045.27</v>
      </c>
      <c r="BY310" s="6">
        <v>197854.84</v>
      </c>
      <c r="BZ310" s="6">
        <v>1748.79</v>
      </c>
      <c r="CA310" s="6">
        <v>3193.87</v>
      </c>
      <c r="CB310" s="6">
        <v>6218.24</v>
      </c>
      <c r="CC310" s="6">
        <v>0</v>
      </c>
      <c r="CD310" s="6">
        <v>17610.099999999999</v>
      </c>
      <c r="CE310" s="6">
        <v>20267.59</v>
      </c>
      <c r="CF310" s="6">
        <v>0</v>
      </c>
      <c r="CG310" s="6">
        <v>20503.37</v>
      </c>
      <c r="CH310" s="6">
        <v>168.23</v>
      </c>
      <c r="CI310" s="6">
        <v>1156.21</v>
      </c>
      <c r="CJ310" s="6">
        <v>8.8800000000000008</v>
      </c>
      <c r="CK310" s="6">
        <v>102.65</v>
      </c>
      <c r="CL310" s="6">
        <v>54.61</v>
      </c>
      <c r="CM310" s="6">
        <v>0</v>
      </c>
      <c r="CN310" s="6">
        <v>70.930000000000007</v>
      </c>
      <c r="CO310" s="6">
        <v>130.44999999999999</v>
      </c>
      <c r="CP310" s="6">
        <v>0</v>
      </c>
      <c r="CQ310" s="6">
        <v>499.27</v>
      </c>
      <c r="CR310" s="6">
        <v>237623.06</v>
      </c>
      <c r="CS310" s="6">
        <v>37615.86</v>
      </c>
      <c r="CT310" s="6">
        <v>39153.440000000002</v>
      </c>
      <c r="CU310" s="6">
        <v>0</v>
      </c>
      <c r="CV310" s="6">
        <v>0</v>
      </c>
      <c r="CW310" s="6">
        <v>0</v>
      </c>
      <c r="CX310" s="6">
        <v>10000</v>
      </c>
      <c r="CY310" s="6">
        <v>0</v>
      </c>
      <c r="CZ310" s="6">
        <v>0</v>
      </c>
      <c r="DA310" s="6">
        <v>0</v>
      </c>
      <c r="DB310" s="6">
        <v>15600</v>
      </c>
      <c r="DC310" s="6">
        <v>14100</v>
      </c>
      <c r="DD310" s="6">
        <v>2195.1999999999998</v>
      </c>
      <c r="DE310" s="6">
        <v>0</v>
      </c>
      <c r="DF310" s="6">
        <v>14085.32</v>
      </c>
      <c r="DG310" s="6">
        <v>67203.48</v>
      </c>
      <c r="DH310" s="6">
        <v>0</v>
      </c>
      <c r="DI310" s="6">
        <v>0</v>
      </c>
      <c r="DJ310" s="6">
        <v>0</v>
      </c>
      <c r="DK310" s="6">
        <v>0</v>
      </c>
      <c r="DL310" s="6">
        <v>0</v>
      </c>
      <c r="DM310" s="6">
        <v>0</v>
      </c>
      <c r="DN310" s="6">
        <v>0</v>
      </c>
      <c r="DO310" s="6">
        <v>0</v>
      </c>
      <c r="DP310" s="6">
        <v>0</v>
      </c>
      <c r="DQ310" s="6">
        <v>0</v>
      </c>
      <c r="DR310" s="6">
        <v>230978.78</v>
      </c>
      <c r="DS310" s="6">
        <v>14085.32</v>
      </c>
      <c r="DT310" s="6">
        <v>293.43</v>
      </c>
      <c r="DU310" s="6">
        <v>0</v>
      </c>
      <c r="DV310" s="6">
        <v>0</v>
      </c>
      <c r="DW310" s="6">
        <v>0</v>
      </c>
      <c r="DX310" s="6">
        <v>182.58</v>
      </c>
      <c r="DY310" s="6">
        <v>0</v>
      </c>
      <c r="DZ310" s="6" t="s">
        <v>134</v>
      </c>
      <c r="EA310" s="6" t="s">
        <v>135</v>
      </c>
      <c r="EB310" s="6" t="s">
        <v>143</v>
      </c>
    </row>
    <row r="311" spans="1:132" ht="12" customHeight="1" x14ac:dyDescent="0.25">
      <c r="A311" s="6">
        <v>2022</v>
      </c>
      <c r="B311" s="6" t="s">
        <v>1045</v>
      </c>
      <c r="C311" s="6" t="s">
        <v>487</v>
      </c>
      <c r="D311" s="6" t="s">
        <v>906</v>
      </c>
      <c r="E311" s="6" t="s">
        <v>498</v>
      </c>
      <c r="F311" s="6" t="s">
        <v>139</v>
      </c>
      <c r="G311" s="6">
        <v>0</v>
      </c>
      <c r="H311" s="6">
        <v>0</v>
      </c>
      <c r="I311" s="6">
        <v>0</v>
      </c>
      <c r="J311" s="6">
        <v>0</v>
      </c>
      <c r="K311" s="6">
        <v>22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22</v>
      </c>
      <c r="S311" s="6">
        <v>22</v>
      </c>
      <c r="T311" s="6">
        <v>446</v>
      </c>
      <c r="U311" s="6">
        <v>5.6449999999999996</v>
      </c>
      <c r="V311" s="6">
        <v>19108.330000000002</v>
      </c>
      <c r="W311" s="6">
        <v>677.46</v>
      </c>
      <c r="X311" s="6">
        <v>499.4</v>
      </c>
      <c r="Y311" s="6">
        <v>478.06</v>
      </c>
      <c r="Z311" s="6">
        <v>418249.63</v>
      </c>
      <c r="AA311" s="6">
        <v>518943.85</v>
      </c>
      <c r="AB311" s="6">
        <v>521431.12</v>
      </c>
      <c r="AC311" s="6">
        <v>1.0047999999999999</v>
      </c>
      <c r="AD311" s="6">
        <v>521431.12</v>
      </c>
      <c r="AE311" s="6">
        <v>521431.12</v>
      </c>
      <c r="AF311" s="6">
        <v>218897.46</v>
      </c>
      <c r="AG311" s="6">
        <v>0</v>
      </c>
      <c r="AH311" s="6">
        <v>3441.9</v>
      </c>
      <c r="AI311" s="6">
        <v>1147.3</v>
      </c>
      <c r="AJ311" s="63">
        <v>52143.11</v>
      </c>
      <c r="AK311" s="6">
        <v>2309.83</v>
      </c>
      <c r="AL311" s="6">
        <v>1746.19</v>
      </c>
      <c r="AM311" s="63">
        <v>67392</v>
      </c>
      <c r="AN311" s="6">
        <v>0</v>
      </c>
      <c r="AO311" s="6">
        <v>87327.09</v>
      </c>
      <c r="AP311" s="6">
        <v>0</v>
      </c>
      <c r="AQ311" s="6">
        <v>1</v>
      </c>
      <c r="AR311" s="6">
        <v>103181.49</v>
      </c>
      <c r="AS311" s="6">
        <v>0</v>
      </c>
      <c r="AT311" s="6">
        <v>5595945</v>
      </c>
      <c r="AU311" s="6">
        <v>0</v>
      </c>
      <c r="AV311" s="6">
        <v>4320</v>
      </c>
      <c r="AW311" s="6">
        <v>0</v>
      </c>
      <c r="AX311" s="6">
        <v>0</v>
      </c>
      <c r="AY311" s="6">
        <v>15.6</v>
      </c>
      <c r="AZ311" s="6">
        <v>18.440000000000001</v>
      </c>
      <c r="BA311" s="6">
        <v>5596</v>
      </c>
      <c r="BB311" s="6">
        <v>34.04</v>
      </c>
      <c r="BC311" s="6">
        <v>6.72</v>
      </c>
      <c r="BD311" s="6">
        <v>7</v>
      </c>
      <c r="BE311" s="6">
        <v>0</v>
      </c>
      <c r="BF311" s="6">
        <v>0</v>
      </c>
      <c r="BG311" s="6">
        <v>0</v>
      </c>
      <c r="BH311" s="6">
        <v>0</v>
      </c>
      <c r="BI311" s="6">
        <v>0</v>
      </c>
      <c r="BJ311" s="6">
        <v>0</v>
      </c>
      <c r="BK311" s="6">
        <v>0</v>
      </c>
      <c r="BL311" s="6">
        <v>0</v>
      </c>
      <c r="BM311" s="6">
        <v>78000</v>
      </c>
      <c r="BN311" s="6">
        <v>197286.22</v>
      </c>
      <c r="BO311" s="6">
        <v>409.09</v>
      </c>
      <c r="BP311" s="6">
        <v>62300</v>
      </c>
      <c r="BQ311" s="6">
        <v>11706</v>
      </c>
      <c r="BR311" s="6">
        <v>0</v>
      </c>
      <c r="BS311" s="6">
        <v>45331.93</v>
      </c>
      <c r="BT311" s="6">
        <v>25535.08</v>
      </c>
      <c r="BU311" s="6">
        <v>0</v>
      </c>
      <c r="BV311" s="6">
        <v>69039.34</v>
      </c>
      <c r="BW311" s="6">
        <v>18235.740000000002</v>
      </c>
      <c r="BX311" s="6">
        <v>12053.64</v>
      </c>
      <c r="BY311" s="6">
        <v>157217.39000000001</v>
      </c>
      <c r="BZ311" s="6">
        <v>406.46</v>
      </c>
      <c r="CA311" s="6">
        <v>7873.89</v>
      </c>
      <c r="CB311" s="6">
        <v>11605.13</v>
      </c>
      <c r="CC311" s="6">
        <v>0</v>
      </c>
      <c r="CD311" s="6">
        <v>44722.98</v>
      </c>
      <c r="CE311" s="6">
        <v>25371.77</v>
      </c>
      <c r="CF311" s="6">
        <v>0</v>
      </c>
      <c r="CG311" s="6">
        <v>68140.679999999993</v>
      </c>
      <c r="CH311" s="6">
        <v>188.72</v>
      </c>
      <c r="CI311" s="6">
        <v>915.37</v>
      </c>
      <c r="CJ311" s="6">
        <v>2.63</v>
      </c>
      <c r="CK311" s="6">
        <v>96.6</v>
      </c>
      <c r="CL311" s="6">
        <v>101.54</v>
      </c>
      <c r="CM311" s="6">
        <v>0</v>
      </c>
      <c r="CN311" s="6">
        <v>291.29000000000002</v>
      </c>
      <c r="CO311" s="6">
        <v>163.31</v>
      </c>
      <c r="CP311" s="6">
        <v>0</v>
      </c>
      <c r="CQ311" s="6">
        <v>898.66</v>
      </c>
      <c r="CR311" s="6">
        <v>190508.58</v>
      </c>
      <c r="CS311" s="6">
        <v>37587</v>
      </c>
      <c r="CT311" s="6">
        <v>39153.46</v>
      </c>
      <c r="CU311" s="6">
        <v>0</v>
      </c>
      <c r="CV311" s="6">
        <v>0</v>
      </c>
      <c r="CW311" s="6">
        <v>0</v>
      </c>
      <c r="CX311" s="6">
        <v>0</v>
      </c>
      <c r="CY311" s="6">
        <v>0</v>
      </c>
      <c r="CZ311" s="6">
        <v>0</v>
      </c>
      <c r="DA311" s="6">
        <v>0</v>
      </c>
      <c r="DB311" s="6">
        <v>15600</v>
      </c>
      <c r="DC311" s="6">
        <v>12460</v>
      </c>
      <c r="DD311" s="6">
        <v>4097.1000000000004</v>
      </c>
      <c r="DE311" s="6">
        <v>0</v>
      </c>
      <c r="DF311" s="6">
        <v>14085.32</v>
      </c>
      <c r="DG311" s="6">
        <v>54329.51</v>
      </c>
      <c r="DH311" s="6">
        <v>0</v>
      </c>
      <c r="DI311" s="6">
        <v>0</v>
      </c>
      <c r="DJ311" s="6">
        <v>0</v>
      </c>
      <c r="DK311" s="6">
        <v>0</v>
      </c>
      <c r="DL311" s="6">
        <v>0</v>
      </c>
      <c r="DM311" s="6">
        <v>0</v>
      </c>
      <c r="DN311" s="6">
        <v>0</v>
      </c>
      <c r="DO311" s="6">
        <v>0</v>
      </c>
      <c r="DP311" s="6">
        <v>0</v>
      </c>
      <c r="DQ311" s="6">
        <v>0</v>
      </c>
      <c r="DR311" s="6">
        <v>310940.61</v>
      </c>
      <c r="DS311" s="6">
        <v>14085.32</v>
      </c>
      <c r="DT311" s="6">
        <v>317.66000000000003</v>
      </c>
      <c r="DU311" s="6">
        <v>0</v>
      </c>
      <c r="DV311" s="6">
        <v>0</v>
      </c>
      <c r="DW311" s="6">
        <v>0</v>
      </c>
      <c r="DX311" s="6">
        <v>174.23</v>
      </c>
      <c r="DY311" s="6">
        <v>0</v>
      </c>
      <c r="DZ311" s="6" t="s">
        <v>134</v>
      </c>
      <c r="EA311" s="6" t="s">
        <v>135</v>
      </c>
      <c r="EB311" s="6" t="s">
        <v>141</v>
      </c>
    </row>
    <row r="312" spans="1:132" ht="12" customHeight="1" x14ac:dyDescent="0.25">
      <c r="A312" s="6">
        <v>2022</v>
      </c>
      <c r="B312" s="6" t="s">
        <v>1045</v>
      </c>
      <c r="C312" s="6" t="s">
        <v>487</v>
      </c>
      <c r="D312" s="6" t="s">
        <v>907</v>
      </c>
      <c r="E312" s="6" t="s">
        <v>499</v>
      </c>
      <c r="F312" s="6" t="s">
        <v>133</v>
      </c>
      <c r="G312" s="6">
        <v>88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45</v>
      </c>
      <c r="O312" s="6">
        <v>0</v>
      </c>
      <c r="P312" s="6">
        <v>0</v>
      </c>
      <c r="Q312" s="6">
        <v>133</v>
      </c>
      <c r="R312" s="6">
        <v>0</v>
      </c>
      <c r="S312" s="6">
        <v>133</v>
      </c>
      <c r="T312" s="6">
        <v>1115</v>
      </c>
      <c r="U312" s="6">
        <v>14.91</v>
      </c>
      <c r="V312" s="6">
        <v>50470.35</v>
      </c>
      <c r="W312" s="6">
        <v>2128.77</v>
      </c>
      <c r="X312" s="6">
        <v>3019.1</v>
      </c>
      <c r="Y312" s="6">
        <v>2890.09</v>
      </c>
      <c r="Z312" s="6">
        <v>895630.47</v>
      </c>
      <c r="AA312" s="6">
        <v>1112386.3899999999</v>
      </c>
      <c r="AB312" s="6">
        <v>1291612.7</v>
      </c>
      <c r="AC312" s="6">
        <v>1.1611</v>
      </c>
      <c r="AD312" s="6">
        <v>1291612.7</v>
      </c>
      <c r="AE312" s="6">
        <v>1358405.55</v>
      </c>
      <c r="AF312" s="6">
        <v>450688.82</v>
      </c>
      <c r="AG312" s="6">
        <v>0</v>
      </c>
      <c r="AH312" s="6">
        <v>19334.939999999999</v>
      </c>
      <c r="AI312" s="6">
        <v>5840.8</v>
      </c>
      <c r="AJ312" s="63">
        <v>129161.27</v>
      </c>
      <c r="AK312" s="6">
        <v>1074.05</v>
      </c>
      <c r="AL312" s="6">
        <v>1082.72</v>
      </c>
      <c r="AM312" s="63">
        <v>34909.800000000003</v>
      </c>
      <c r="AN312" s="6">
        <v>321538.63</v>
      </c>
      <c r="AO312" s="6">
        <v>0</v>
      </c>
      <c r="AP312" s="6">
        <v>1</v>
      </c>
      <c r="AQ312" s="6">
        <v>0</v>
      </c>
      <c r="AR312" s="6">
        <v>394927.76</v>
      </c>
      <c r="AS312" s="6">
        <v>0</v>
      </c>
      <c r="AT312" s="6">
        <v>12913196</v>
      </c>
      <c r="AU312" s="6">
        <v>1402</v>
      </c>
      <c r="AV312" s="6">
        <v>0</v>
      </c>
      <c r="AW312" s="6">
        <v>0</v>
      </c>
      <c r="AX312" s="6">
        <v>24.9</v>
      </c>
      <c r="AY312" s="6">
        <v>0</v>
      </c>
      <c r="AZ312" s="6">
        <v>30.58</v>
      </c>
      <c r="BA312" s="6">
        <v>12913</v>
      </c>
      <c r="BB312" s="6">
        <v>55.48</v>
      </c>
      <c r="BC312" s="6">
        <v>1.43</v>
      </c>
      <c r="BD312" s="6">
        <v>2.13</v>
      </c>
      <c r="BE312" s="6">
        <v>0</v>
      </c>
      <c r="BF312" s="6">
        <v>0</v>
      </c>
      <c r="BG312" s="6">
        <v>0</v>
      </c>
      <c r="BH312" s="6">
        <v>0</v>
      </c>
      <c r="BI312" s="6">
        <v>0.97</v>
      </c>
      <c r="BJ312" s="6">
        <v>0</v>
      </c>
      <c r="BK312" s="6">
        <v>0</v>
      </c>
      <c r="BL312" s="6">
        <v>1.96</v>
      </c>
      <c r="BM312" s="6">
        <v>80000</v>
      </c>
      <c r="BN312" s="6">
        <v>546176.16</v>
      </c>
      <c r="BO312" s="6">
        <v>49642.19</v>
      </c>
      <c r="BP312" s="6">
        <v>200000</v>
      </c>
      <c r="BQ312" s="6">
        <v>25518.33</v>
      </c>
      <c r="BR312" s="6">
        <v>0</v>
      </c>
      <c r="BS312" s="6">
        <v>30052.31</v>
      </c>
      <c r="BT312" s="6">
        <v>7514.64</v>
      </c>
      <c r="BU312" s="6">
        <v>0</v>
      </c>
      <c r="BV312" s="6">
        <v>118490.25</v>
      </c>
      <c r="BW312" s="6">
        <v>9506.7199999999993</v>
      </c>
      <c r="BX312" s="6">
        <v>19236.02</v>
      </c>
      <c r="BY312" s="6">
        <v>518678.04</v>
      </c>
      <c r="BZ312" s="6">
        <v>49642.19</v>
      </c>
      <c r="CA312" s="6">
        <v>17357.95</v>
      </c>
      <c r="CB312" s="6">
        <v>25518.33</v>
      </c>
      <c r="CC312" s="6">
        <v>0</v>
      </c>
      <c r="CD312" s="6">
        <v>16872.080000000002</v>
      </c>
      <c r="CE312" s="6">
        <v>7514.64</v>
      </c>
      <c r="CF312" s="6">
        <v>0</v>
      </c>
      <c r="CG312" s="6">
        <v>88690.25</v>
      </c>
      <c r="CH312" s="6">
        <v>0</v>
      </c>
      <c r="CI312" s="6">
        <v>0</v>
      </c>
      <c r="CJ312" s="6">
        <v>0</v>
      </c>
      <c r="CK312" s="6">
        <v>0</v>
      </c>
      <c r="CL312" s="6">
        <v>0</v>
      </c>
      <c r="CM312" s="6">
        <v>0</v>
      </c>
      <c r="CN312" s="6">
        <v>0</v>
      </c>
      <c r="CO312" s="6">
        <v>0</v>
      </c>
      <c r="CP312" s="6">
        <v>0</v>
      </c>
      <c r="CQ312" s="6">
        <v>0</v>
      </c>
      <c r="CR312" s="6">
        <v>716466.39</v>
      </c>
      <c r="CS312" s="6">
        <v>18514.650000000001</v>
      </c>
      <c r="CT312" s="6">
        <v>27498.12</v>
      </c>
      <c r="CU312" s="6">
        <v>0</v>
      </c>
      <c r="CV312" s="6">
        <v>0</v>
      </c>
      <c r="CW312" s="6">
        <v>0</v>
      </c>
      <c r="CX312" s="6">
        <v>12500</v>
      </c>
      <c r="CY312" s="6">
        <v>0</v>
      </c>
      <c r="CZ312" s="6">
        <v>0</v>
      </c>
      <c r="DA312" s="6">
        <v>25300</v>
      </c>
      <c r="DB312" s="6">
        <v>16000</v>
      </c>
      <c r="DC312" s="6">
        <v>40000</v>
      </c>
      <c r="DD312" s="6">
        <v>0</v>
      </c>
      <c r="DE312" s="6">
        <v>0</v>
      </c>
      <c r="DF312" s="6">
        <v>21124.66</v>
      </c>
      <c r="DG312" s="6">
        <v>182642.05</v>
      </c>
      <c r="DH312" s="6">
        <v>0</v>
      </c>
      <c r="DI312" s="6">
        <v>0</v>
      </c>
      <c r="DJ312" s="6">
        <v>0</v>
      </c>
      <c r="DK312" s="6">
        <v>0</v>
      </c>
      <c r="DL312" s="6">
        <v>0</v>
      </c>
      <c r="DM312" s="6">
        <v>0</v>
      </c>
      <c r="DN312" s="6">
        <v>0</v>
      </c>
      <c r="DO312" s="6">
        <v>0</v>
      </c>
      <c r="DP312" s="6">
        <v>0</v>
      </c>
      <c r="DQ312" s="6">
        <v>0</v>
      </c>
      <c r="DR312" s="6">
        <v>564556.87</v>
      </c>
      <c r="DS312" s="6">
        <v>21124.67</v>
      </c>
      <c r="DT312" s="6">
        <v>680.23</v>
      </c>
      <c r="DU312" s="6">
        <v>0</v>
      </c>
      <c r="DV312" s="6">
        <v>0</v>
      </c>
      <c r="DW312" s="6">
        <v>4500</v>
      </c>
      <c r="DX312" s="6">
        <v>0</v>
      </c>
      <c r="DY312" s="6">
        <v>0</v>
      </c>
      <c r="DZ312" s="6" t="s">
        <v>140</v>
      </c>
      <c r="EA312" s="10">
        <v>0</v>
      </c>
      <c r="EB312" s="6" t="s">
        <v>141</v>
      </c>
    </row>
    <row r="313" spans="1:132" ht="12" customHeight="1" x14ac:dyDescent="0.25">
      <c r="A313" s="6">
        <v>2022</v>
      </c>
      <c r="B313" s="6" t="s">
        <v>1045</v>
      </c>
      <c r="C313" s="6" t="s">
        <v>487</v>
      </c>
      <c r="D313" s="6" t="s">
        <v>908</v>
      </c>
      <c r="E313" s="6" t="s">
        <v>500</v>
      </c>
      <c r="F313" s="6" t="s">
        <v>139</v>
      </c>
      <c r="G313" s="6">
        <v>0</v>
      </c>
      <c r="H313" s="6">
        <v>0</v>
      </c>
      <c r="I313" s="6">
        <v>0</v>
      </c>
      <c r="J313" s="6">
        <v>0</v>
      </c>
      <c r="K313" s="6">
        <v>83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v>83</v>
      </c>
      <c r="S313" s="6">
        <v>83</v>
      </c>
      <c r="T313" s="6">
        <v>446</v>
      </c>
      <c r="U313" s="6">
        <v>9.19</v>
      </c>
      <c r="V313" s="6">
        <v>31108.15</v>
      </c>
      <c r="W313" s="6">
        <v>644.58000000000004</v>
      </c>
      <c r="X313" s="6">
        <v>1884.1</v>
      </c>
      <c r="Y313" s="6">
        <v>1803.59</v>
      </c>
      <c r="Z313" s="6">
        <v>807590.57</v>
      </c>
      <c r="AA313" s="6">
        <v>1005405.67</v>
      </c>
      <c r="AB313" s="6">
        <v>1091599.3999999999</v>
      </c>
      <c r="AC313" s="6">
        <v>1.0857000000000001</v>
      </c>
      <c r="AD313" s="6">
        <v>1091599.3999999999</v>
      </c>
      <c r="AE313" s="6">
        <v>1125474.98</v>
      </c>
      <c r="AF313" s="6">
        <v>421136.8</v>
      </c>
      <c r="AG313" s="6">
        <v>0</v>
      </c>
      <c r="AH313" s="6">
        <v>11733.75</v>
      </c>
      <c r="AI313" s="6">
        <v>3911.25</v>
      </c>
      <c r="AJ313" s="63">
        <v>93998.54</v>
      </c>
      <c r="AK313" s="6">
        <v>0</v>
      </c>
      <c r="AL313" s="6">
        <v>949.8</v>
      </c>
      <c r="AM313" s="63">
        <v>48776.92</v>
      </c>
      <c r="AN313" s="6">
        <v>0</v>
      </c>
      <c r="AO313" s="6">
        <v>289106.88</v>
      </c>
      <c r="AP313" s="6">
        <v>0</v>
      </c>
      <c r="AQ313" s="6">
        <v>1</v>
      </c>
      <c r="AR313" s="6">
        <v>284008.83</v>
      </c>
      <c r="AS313" s="6">
        <v>0</v>
      </c>
      <c r="AT313" s="6">
        <v>20927416</v>
      </c>
      <c r="AU313" s="6">
        <v>0</v>
      </c>
      <c r="AV313" s="6">
        <v>3532</v>
      </c>
      <c r="AW313" s="6">
        <v>0</v>
      </c>
      <c r="AX313" s="6">
        <v>0</v>
      </c>
      <c r="AY313" s="6">
        <v>13.81</v>
      </c>
      <c r="AZ313" s="6">
        <v>13.57</v>
      </c>
      <c r="BA313" s="6">
        <v>20927</v>
      </c>
      <c r="BB313" s="6">
        <v>27.38</v>
      </c>
      <c r="BC313" s="6">
        <v>0.89</v>
      </c>
      <c r="BD313" s="6">
        <v>1.36</v>
      </c>
      <c r="BE313" s="6">
        <v>0</v>
      </c>
      <c r="BF313" s="6">
        <v>0</v>
      </c>
      <c r="BG313" s="6">
        <v>0</v>
      </c>
      <c r="BH313" s="6">
        <v>0</v>
      </c>
      <c r="BI313" s="6">
        <v>1.02</v>
      </c>
      <c r="BJ313" s="6">
        <v>0</v>
      </c>
      <c r="BK313" s="6">
        <v>0</v>
      </c>
      <c r="BL313" s="6">
        <v>0.97</v>
      </c>
      <c r="BM313" s="6">
        <v>80000</v>
      </c>
      <c r="BN313" s="6">
        <v>486745.46</v>
      </c>
      <c r="BO313" s="6">
        <v>40373.08</v>
      </c>
      <c r="BP313" s="6">
        <v>215000</v>
      </c>
      <c r="BQ313" s="6">
        <v>14991.1</v>
      </c>
      <c r="BR313" s="6">
        <v>0</v>
      </c>
      <c r="BS313" s="6">
        <v>64556.17</v>
      </c>
      <c r="BT313" s="6">
        <v>33624</v>
      </c>
      <c r="BU313" s="6">
        <v>0</v>
      </c>
      <c r="BV313" s="6">
        <v>44977.760000000002</v>
      </c>
      <c r="BW313" s="6">
        <v>0</v>
      </c>
      <c r="BX313" s="6">
        <v>19042.59</v>
      </c>
      <c r="BY313" s="6">
        <v>458276.1</v>
      </c>
      <c r="BZ313" s="6">
        <v>40373.08</v>
      </c>
      <c r="CA313" s="6">
        <v>20690.75</v>
      </c>
      <c r="CB313" s="6">
        <v>14991.1</v>
      </c>
      <c r="CC313" s="6">
        <v>0</v>
      </c>
      <c r="CD313" s="6">
        <v>42542.8</v>
      </c>
      <c r="CE313" s="6">
        <v>33624</v>
      </c>
      <c r="CF313" s="6">
        <v>0</v>
      </c>
      <c r="CG313" s="6">
        <v>20977.759999999998</v>
      </c>
      <c r="CH313" s="6">
        <v>0</v>
      </c>
      <c r="CI313" s="6">
        <v>0</v>
      </c>
      <c r="CJ313" s="6">
        <v>0</v>
      </c>
      <c r="CK313" s="6">
        <v>0</v>
      </c>
      <c r="CL313" s="6">
        <v>0</v>
      </c>
      <c r="CM313" s="6">
        <v>0</v>
      </c>
      <c r="CN313" s="6">
        <v>0</v>
      </c>
      <c r="CO313" s="6">
        <v>0</v>
      </c>
      <c r="CP313" s="6">
        <v>0</v>
      </c>
      <c r="CQ313" s="6">
        <v>0</v>
      </c>
      <c r="CR313" s="6">
        <v>573115.71</v>
      </c>
      <c r="CS313" s="6">
        <v>18708.080000000002</v>
      </c>
      <c r="CT313" s="6">
        <v>28469.360000000001</v>
      </c>
      <c r="CU313" s="6">
        <v>0</v>
      </c>
      <c r="CV313" s="6">
        <v>0</v>
      </c>
      <c r="CW313" s="6">
        <v>0</v>
      </c>
      <c r="CX313" s="6">
        <v>21400</v>
      </c>
      <c r="CY313" s="6">
        <v>0</v>
      </c>
      <c r="CZ313" s="6">
        <v>0</v>
      </c>
      <c r="DA313" s="6">
        <v>20400</v>
      </c>
      <c r="DB313" s="6">
        <v>16000</v>
      </c>
      <c r="DC313" s="6">
        <v>43000</v>
      </c>
      <c r="DD313" s="6">
        <v>0</v>
      </c>
      <c r="DE313" s="6">
        <v>0</v>
      </c>
      <c r="DF313" s="6">
        <v>21124.66</v>
      </c>
      <c r="DG313" s="6">
        <v>194309.25</v>
      </c>
      <c r="DH313" s="6">
        <v>0</v>
      </c>
      <c r="DI313" s="6">
        <v>0</v>
      </c>
      <c r="DJ313" s="6">
        <v>0</v>
      </c>
      <c r="DK313" s="6">
        <v>0</v>
      </c>
      <c r="DL313" s="6">
        <v>0</v>
      </c>
      <c r="DM313" s="6">
        <v>0</v>
      </c>
      <c r="DN313" s="6">
        <v>0</v>
      </c>
      <c r="DO313" s="6">
        <v>0</v>
      </c>
      <c r="DP313" s="6">
        <v>0</v>
      </c>
      <c r="DQ313" s="6">
        <v>0</v>
      </c>
      <c r="DR313" s="6">
        <v>517533.89</v>
      </c>
      <c r="DS313" s="6">
        <v>21124.67</v>
      </c>
      <c r="DT313" s="6">
        <v>613.37</v>
      </c>
      <c r="DU313" s="6">
        <v>0</v>
      </c>
      <c r="DV313" s="6">
        <v>0</v>
      </c>
      <c r="DW313" s="6">
        <v>3600</v>
      </c>
      <c r="DX313" s="6">
        <v>0</v>
      </c>
      <c r="DY313" s="6">
        <v>0</v>
      </c>
      <c r="DZ313" s="6" t="s">
        <v>140</v>
      </c>
      <c r="EA313" s="10">
        <v>0</v>
      </c>
      <c r="EB313" s="6" t="s">
        <v>141</v>
      </c>
    </row>
    <row r="314" spans="1:132" ht="12" customHeight="1" x14ac:dyDescent="0.25">
      <c r="A314" s="6">
        <v>2022</v>
      </c>
      <c r="B314" s="6" t="s">
        <v>1046</v>
      </c>
      <c r="C314" s="6" t="s">
        <v>501</v>
      </c>
      <c r="D314" s="6" t="s">
        <v>909</v>
      </c>
      <c r="E314" s="6" t="s">
        <v>502</v>
      </c>
      <c r="F314" s="6" t="s">
        <v>133</v>
      </c>
      <c r="G314" s="6">
        <v>240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78</v>
      </c>
      <c r="O314" s="6">
        <v>0</v>
      </c>
      <c r="P314" s="6">
        <v>0</v>
      </c>
      <c r="Q314" s="6">
        <v>318</v>
      </c>
      <c r="R314" s="6">
        <v>0</v>
      </c>
      <c r="S314" s="6">
        <v>318</v>
      </c>
      <c r="T314" s="6">
        <v>1115</v>
      </c>
      <c r="U314" s="6">
        <v>25.84</v>
      </c>
      <c r="V314" s="6">
        <v>87468.4</v>
      </c>
      <c r="W314" s="6">
        <v>5353.05</v>
      </c>
      <c r="X314" s="6">
        <v>7218.6</v>
      </c>
      <c r="Y314" s="6">
        <v>6910.14</v>
      </c>
      <c r="Z314" s="6">
        <v>1884009.14</v>
      </c>
      <c r="AA314" s="6">
        <v>2342302.48</v>
      </c>
      <c r="AB314" s="6">
        <v>2269539</v>
      </c>
      <c r="AC314" s="6">
        <v>0.96889999999999998</v>
      </c>
      <c r="AD314" s="6">
        <v>2224539.64</v>
      </c>
      <c r="AE314" s="6">
        <v>2342302.48</v>
      </c>
      <c r="AF314" s="6">
        <v>952767.32</v>
      </c>
      <c r="AG314" s="6">
        <v>0</v>
      </c>
      <c r="AH314" s="6">
        <v>46152.75</v>
      </c>
      <c r="AI314" s="6">
        <v>15384.25</v>
      </c>
      <c r="AJ314" s="63">
        <v>226953.9</v>
      </c>
      <c r="AK314" s="6">
        <v>0</v>
      </c>
      <c r="AL314" s="6">
        <v>1327.11</v>
      </c>
      <c r="AM314" s="63">
        <v>216125</v>
      </c>
      <c r="AN314" s="6">
        <v>534857.25</v>
      </c>
      <c r="AO314" s="6">
        <v>0</v>
      </c>
      <c r="AP314" s="6">
        <v>1</v>
      </c>
      <c r="AQ314" s="6">
        <v>0</v>
      </c>
      <c r="AR314" s="6">
        <v>385529.86</v>
      </c>
      <c r="AS314" s="6">
        <v>0</v>
      </c>
      <c r="AT314" s="6">
        <v>20102158</v>
      </c>
      <c r="AU314" s="6">
        <v>8125</v>
      </c>
      <c r="AV314" s="6">
        <v>0</v>
      </c>
      <c r="AW314" s="6">
        <v>0</v>
      </c>
      <c r="AX314" s="6">
        <v>26.6</v>
      </c>
      <c r="AY314" s="6">
        <v>0</v>
      </c>
      <c r="AZ314" s="6">
        <v>19.18</v>
      </c>
      <c r="BA314" s="6">
        <v>20102</v>
      </c>
      <c r="BB314" s="6">
        <v>45.78</v>
      </c>
      <c r="BC314" s="6">
        <v>0.9</v>
      </c>
      <c r="BD314" s="6">
        <v>0</v>
      </c>
      <c r="BE314" s="6">
        <v>2.86</v>
      </c>
      <c r="BF314" s="6">
        <v>0</v>
      </c>
      <c r="BG314" s="6">
        <v>0</v>
      </c>
      <c r="BH314" s="6">
        <v>0</v>
      </c>
      <c r="BI314" s="6">
        <v>1.84</v>
      </c>
      <c r="BJ314" s="6">
        <v>0</v>
      </c>
      <c r="BK314" s="6">
        <v>0</v>
      </c>
      <c r="BL314" s="6">
        <v>0.75</v>
      </c>
      <c r="BM314" s="6">
        <v>21845</v>
      </c>
      <c r="BN314" s="6">
        <v>0</v>
      </c>
      <c r="BO314" s="6">
        <v>57432</v>
      </c>
      <c r="BP314" s="6">
        <v>335000</v>
      </c>
      <c r="BQ314" s="6">
        <v>0</v>
      </c>
      <c r="BR314" s="6">
        <v>0</v>
      </c>
      <c r="BS314" s="6">
        <v>73230.899999999994</v>
      </c>
      <c r="BT314" s="6">
        <v>0</v>
      </c>
      <c r="BU314" s="6">
        <v>0</v>
      </c>
      <c r="BV314" s="6">
        <v>15734.91</v>
      </c>
      <c r="BW314" s="6">
        <v>24714.52</v>
      </c>
      <c r="BX314" s="6">
        <v>2523.09</v>
      </c>
      <c r="BY314" s="6">
        <v>0</v>
      </c>
      <c r="BZ314" s="6">
        <v>9.94</v>
      </c>
      <c r="CA314" s="6">
        <v>41755.54</v>
      </c>
      <c r="CB314" s="6">
        <v>0</v>
      </c>
      <c r="CC314" s="6">
        <v>0</v>
      </c>
      <c r="CD314" s="6">
        <v>34799.99</v>
      </c>
      <c r="CE314" s="6">
        <v>0</v>
      </c>
      <c r="CF314" s="6">
        <v>0</v>
      </c>
      <c r="CG314" s="6">
        <v>734.91</v>
      </c>
      <c r="CH314" s="6">
        <v>0</v>
      </c>
      <c r="CI314" s="6">
        <v>0</v>
      </c>
      <c r="CJ314" s="6">
        <v>0</v>
      </c>
      <c r="CK314" s="6">
        <v>0</v>
      </c>
      <c r="CL314" s="6">
        <v>0</v>
      </c>
      <c r="CM314" s="6">
        <v>0</v>
      </c>
      <c r="CN314" s="6">
        <v>0</v>
      </c>
      <c r="CO314" s="6">
        <v>0</v>
      </c>
      <c r="CP314" s="6">
        <v>0</v>
      </c>
      <c r="CQ314" s="6">
        <v>0</v>
      </c>
      <c r="CR314" s="6">
        <v>920387.11</v>
      </c>
      <c r="CS314" s="6">
        <v>18166.91</v>
      </c>
      <c r="CT314" s="6">
        <v>0</v>
      </c>
      <c r="CU314" s="6">
        <v>57422.06</v>
      </c>
      <c r="CV314" s="6">
        <v>0</v>
      </c>
      <c r="CW314" s="6">
        <v>0</v>
      </c>
      <c r="CX314" s="6">
        <v>37000</v>
      </c>
      <c r="CY314" s="6">
        <v>0</v>
      </c>
      <c r="CZ314" s="6">
        <v>0</v>
      </c>
      <c r="DA314" s="6">
        <v>15000</v>
      </c>
      <c r="DB314" s="6">
        <v>4369</v>
      </c>
      <c r="DC314" s="6">
        <v>67000</v>
      </c>
      <c r="DD314" s="6">
        <v>0</v>
      </c>
      <c r="DE314" s="6">
        <v>0</v>
      </c>
      <c r="DF314" s="6">
        <v>577.5</v>
      </c>
      <c r="DG314" s="6">
        <v>293244.46000000002</v>
      </c>
      <c r="DH314" s="6">
        <v>0</v>
      </c>
      <c r="DI314" s="6">
        <v>0</v>
      </c>
      <c r="DJ314" s="6">
        <v>0</v>
      </c>
      <c r="DK314" s="6">
        <v>0</v>
      </c>
      <c r="DL314" s="6">
        <v>0</v>
      </c>
      <c r="DM314" s="6">
        <v>0</v>
      </c>
      <c r="DN314" s="6">
        <v>0</v>
      </c>
      <c r="DO314" s="6">
        <v>0</v>
      </c>
      <c r="DP314" s="6">
        <v>0</v>
      </c>
      <c r="DQ314" s="6">
        <v>0</v>
      </c>
      <c r="DR314" s="6">
        <v>1323110.26</v>
      </c>
      <c r="DS314" s="6">
        <v>577.5</v>
      </c>
      <c r="DT314" s="6">
        <v>1430.91</v>
      </c>
      <c r="DU314" s="6">
        <v>0</v>
      </c>
      <c r="DV314" s="6">
        <v>0</v>
      </c>
      <c r="DW314" s="6">
        <v>0</v>
      </c>
      <c r="DX314" s="6">
        <v>0</v>
      </c>
      <c r="DY314" s="6">
        <v>0</v>
      </c>
      <c r="DZ314" s="6" t="s">
        <v>134</v>
      </c>
      <c r="EA314" s="6" t="s">
        <v>135</v>
      </c>
      <c r="EB314" s="6" t="s">
        <v>136</v>
      </c>
    </row>
    <row r="315" spans="1:132" ht="12" customHeight="1" x14ac:dyDescent="0.25">
      <c r="A315" s="6">
        <v>2022</v>
      </c>
      <c r="B315" s="6" t="s">
        <v>1046</v>
      </c>
      <c r="C315" s="6" t="s">
        <v>501</v>
      </c>
      <c r="D315" s="6" t="s">
        <v>910</v>
      </c>
      <c r="E315" s="6" t="s">
        <v>503</v>
      </c>
      <c r="F315" s="6" t="s">
        <v>133</v>
      </c>
      <c r="G315" s="6">
        <v>31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31</v>
      </c>
      <c r="R315" s="6">
        <v>0</v>
      </c>
      <c r="S315" s="6">
        <v>31</v>
      </c>
      <c r="T315" s="6">
        <v>0</v>
      </c>
      <c r="U315" s="6">
        <v>3</v>
      </c>
      <c r="V315" s="6">
        <v>10155</v>
      </c>
      <c r="W315" s="6">
        <v>1067.25</v>
      </c>
      <c r="X315" s="6">
        <v>703.7</v>
      </c>
      <c r="Y315" s="6">
        <v>673.63</v>
      </c>
      <c r="Z315" s="6">
        <v>209358.83</v>
      </c>
      <c r="AA315" s="6">
        <v>260883.65</v>
      </c>
      <c r="AB315" s="6">
        <v>256137.12</v>
      </c>
      <c r="AC315" s="6">
        <v>0.98180000000000001</v>
      </c>
      <c r="AD315" s="6">
        <v>256137.12</v>
      </c>
      <c r="AE315" s="6">
        <v>260883.65</v>
      </c>
      <c r="AF315" s="6">
        <v>104800.94</v>
      </c>
      <c r="AG315" s="6">
        <v>0</v>
      </c>
      <c r="AH315" s="6">
        <v>6106.71</v>
      </c>
      <c r="AI315" s="6">
        <v>1616.65</v>
      </c>
      <c r="AJ315" s="63">
        <v>24484.94</v>
      </c>
      <c r="AK315" s="6">
        <v>0</v>
      </c>
      <c r="AL315" s="6">
        <v>265.10000000000002</v>
      </c>
      <c r="AM315" s="63">
        <v>31735.98</v>
      </c>
      <c r="AN315" s="6">
        <v>53850.52</v>
      </c>
      <c r="AO315" s="6">
        <v>0</v>
      </c>
      <c r="AP315" s="6">
        <v>1</v>
      </c>
      <c r="AQ315" s="6">
        <v>0</v>
      </c>
      <c r="AR315" s="6">
        <v>46778.29</v>
      </c>
      <c r="AS315" s="6">
        <v>0</v>
      </c>
      <c r="AT315" s="6">
        <v>1598516</v>
      </c>
      <c r="AU315" s="6">
        <v>942</v>
      </c>
      <c r="AV315" s="6">
        <v>0</v>
      </c>
      <c r="AW315" s="6">
        <v>0</v>
      </c>
      <c r="AX315" s="6">
        <v>33.69</v>
      </c>
      <c r="AY315" s="6">
        <v>0</v>
      </c>
      <c r="AZ315" s="6">
        <v>29.26</v>
      </c>
      <c r="BA315" s="6">
        <v>1599</v>
      </c>
      <c r="BB315" s="6">
        <v>62.95</v>
      </c>
      <c r="BC315" s="6">
        <v>0</v>
      </c>
      <c r="BD315" s="6">
        <v>0</v>
      </c>
      <c r="BE315" s="6">
        <v>0</v>
      </c>
      <c r="BF315" s="6">
        <v>0</v>
      </c>
      <c r="BG315" s="6">
        <v>0</v>
      </c>
      <c r="BH315" s="6">
        <v>0</v>
      </c>
      <c r="BI315" s="6">
        <v>0</v>
      </c>
      <c r="BJ315" s="6">
        <v>0</v>
      </c>
      <c r="BK315" s="6">
        <v>0</v>
      </c>
      <c r="BL315" s="6">
        <v>0</v>
      </c>
      <c r="BM315" s="6">
        <v>6000</v>
      </c>
      <c r="BN315" s="6">
        <v>0</v>
      </c>
      <c r="BO315" s="6">
        <v>0</v>
      </c>
      <c r="BP315" s="6">
        <v>30000</v>
      </c>
      <c r="BQ315" s="6">
        <v>0</v>
      </c>
      <c r="BR315" s="6">
        <v>0</v>
      </c>
      <c r="BS315" s="6">
        <v>226.83</v>
      </c>
      <c r="BT315" s="6">
        <v>1391.24</v>
      </c>
      <c r="BU315" s="6">
        <v>0</v>
      </c>
      <c r="BV315" s="6">
        <v>0</v>
      </c>
      <c r="BW315" s="6">
        <v>0</v>
      </c>
      <c r="BX315" s="6">
        <v>7354.56</v>
      </c>
      <c r="BY315" s="6">
        <v>0</v>
      </c>
      <c r="BZ315" s="6">
        <v>0</v>
      </c>
      <c r="CA315" s="6">
        <v>3768.24</v>
      </c>
      <c r="CB315" s="6">
        <v>0</v>
      </c>
      <c r="CC315" s="6">
        <v>0</v>
      </c>
      <c r="CD315" s="6">
        <v>67.819999999999993</v>
      </c>
      <c r="CE315" s="6">
        <v>1391.24</v>
      </c>
      <c r="CF315" s="6">
        <v>0</v>
      </c>
      <c r="CG315" s="6">
        <v>0</v>
      </c>
      <c r="CH315" s="6">
        <v>0</v>
      </c>
      <c r="CI315" s="6">
        <v>0</v>
      </c>
      <c r="CJ315" s="6">
        <v>0</v>
      </c>
      <c r="CK315" s="6">
        <v>0</v>
      </c>
      <c r="CL315" s="6">
        <v>0</v>
      </c>
      <c r="CM315" s="6">
        <v>0</v>
      </c>
      <c r="CN315" s="6">
        <v>0</v>
      </c>
      <c r="CO315" s="6">
        <v>0</v>
      </c>
      <c r="CP315" s="6">
        <v>0</v>
      </c>
      <c r="CQ315" s="6">
        <v>0</v>
      </c>
      <c r="CR315" s="6">
        <v>100628.81</v>
      </c>
      <c r="CS315" s="6">
        <v>0</v>
      </c>
      <c r="CT315" s="6">
        <v>0</v>
      </c>
      <c r="CU315" s="6">
        <v>0</v>
      </c>
      <c r="CV315" s="6">
        <v>0</v>
      </c>
      <c r="CW315" s="6">
        <v>0</v>
      </c>
      <c r="CX315" s="6">
        <v>0</v>
      </c>
      <c r="CY315" s="6">
        <v>0</v>
      </c>
      <c r="CZ315" s="6">
        <v>0</v>
      </c>
      <c r="DA315" s="6">
        <v>0</v>
      </c>
      <c r="DB315" s="6">
        <v>1200</v>
      </c>
      <c r="DC315" s="6">
        <v>6000</v>
      </c>
      <c r="DD315" s="6">
        <v>0</v>
      </c>
      <c r="DE315" s="6">
        <v>0</v>
      </c>
      <c r="DF315" s="6">
        <v>0</v>
      </c>
      <c r="DG315" s="6">
        <v>26231.759999999998</v>
      </c>
      <c r="DH315" s="6">
        <v>0</v>
      </c>
      <c r="DI315" s="6">
        <v>0</v>
      </c>
      <c r="DJ315" s="6">
        <v>0</v>
      </c>
      <c r="DK315" s="6">
        <v>0</v>
      </c>
      <c r="DL315" s="6">
        <v>0</v>
      </c>
      <c r="DM315" s="6">
        <v>0</v>
      </c>
      <c r="DN315" s="6">
        <v>0</v>
      </c>
      <c r="DO315" s="6">
        <v>0</v>
      </c>
      <c r="DP315" s="6">
        <v>0</v>
      </c>
      <c r="DQ315" s="6">
        <v>0</v>
      </c>
      <c r="DR315" s="6">
        <v>155243.21</v>
      </c>
      <c r="DS315" s="6">
        <v>0</v>
      </c>
      <c r="DT315" s="6">
        <v>159.01</v>
      </c>
      <c r="DU315" s="6">
        <v>0</v>
      </c>
      <c r="DV315" s="6">
        <v>0</v>
      </c>
      <c r="DW315" s="6">
        <v>0</v>
      </c>
      <c r="DX315" s="6">
        <v>0</v>
      </c>
      <c r="DY315" s="6">
        <v>0</v>
      </c>
      <c r="DZ315" s="6" t="s">
        <v>134</v>
      </c>
      <c r="EA315" s="6" t="s">
        <v>135</v>
      </c>
      <c r="EB315" s="6" t="s">
        <v>143</v>
      </c>
    </row>
    <row r="316" spans="1:132" ht="12" customHeight="1" x14ac:dyDescent="0.25">
      <c r="A316" s="6">
        <v>2022</v>
      </c>
      <c r="B316" s="6" t="s">
        <v>1046</v>
      </c>
      <c r="C316" s="6" t="s">
        <v>501</v>
      </c>
      <c r="D316" s="6" t="s">
        <v>911</v>
      </c>
      <c r="E316" s="6" t="s">
        <v>504</v>
      </c>
      <c r="F316" s="6" t="s">
        <v>133</v>
      </c>
      <c r="G316" s="6">
        <v>9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9</v>
      </c>
      <c r="R316" s="6">
        <v>0</v>
      </c>
      <c r="S316" s="6">
        <v>9</v>
      </c>
      <c r="T316" s="6">
        <v>0</v>
      </c>
      <c r="U316" s="6">
        <v>1</v>
      </c>
      <c r="V316" s="6">
        <v>3385</v>
      </c>
      <c r="W316" s="6">
        <v>1037.73</v>
      </c>
      <c r="X316" s="6">
        <v>204.3</v>
      </c>
      <c r="Y316" s="6">
        <v>195.57</v>
      </c>
      <c r="Z316" s="6">
        <v>105291.15</v>
      </c>
      <c r="AA316" s="6">
        <v>133291.64000000001</v>
      </c>
      <c r="AB316" s="6">
        <v>123000</v>
      </c>
      <c r="AC316" s="6">
        <v>0.92279999999999995</v>
      </c>
      <c r="AD316" s="6">
        <v>133291.64000000001</v>
      </c>
      <c r="AE316" s="6">
        <v>133291.64000000001</v>
      </c>
      <c r="AF316" s="6">
        <v>47674.25</v>
      </c>
      <c r="AG316" s="6">
        <v>0</v>
      </c>
      <c r="AH316" s="6">
        <v>10699.02</v>
      </c>
      <c r="AI316" s="6">
        <v>417.2</v>
      </c>
      <c r="AJ316" s="63">
        <v>12300</v>
      </c>
      <c r="AK316" s="6">
        <v>0</v>
      </c>
      <c r="AL316" s="6">
        <v>167.24</v>
      </c>
      <c r="AM316" s="63">
        <v>0</v>
      </c>
      <c r="AN316" s="6">
        <v>21934.29</v>
      </c>
      <c r="AO316" s="6">
        <v>0</v>
      </c>
      <c r="AP316" s="6">
        <v>1</v>
      </c>
      <c r="AQ316" s="6">
        <v>0</v>
      </c>
      <c r="AR316" s="6">
        <v>17708.849999999999</v>
      </c>
      <c r="AS316" s="6">
        <v>0</v>
      </c>
      <c r="AT316" s="6">
        <v>2312269</v>
      </c>
      <c r="AU316" s="6">
        <v>0</v>
      </c>
      <c r="AV316" s="6">
        <v>0</v>
      </c>
      <c r="AW316" s="6">
        <v>0</v>
      </c>
      <c r="AX316" s="6">
        <v>9.49</v>
      </c>
      <c r="AY316" s="6">
        <v>0</v>
      </c>
      <c r="AZ316" s="6">
        <v>7.66</v>
      </c>
      <c r="BA316" s="6">
        <v>2312</v>
      </c>
      <c r="BB316" s="6">
        <v>17.149999999999999</v>
      </c>
      <c r="BC316" s="6">
        <v>0</v>
      </c>
      <c r="BD316" s="6">
        <v>0</v>
      </c>
      <c r="BE316" s="6">
        <v>0</v>
      </c>
      <c r="BF316" s="6">
        <v>0</v>
      </c>
      <c r="BG316" s="6">
        <v>0</v>
      </c>
      <c r="BH316" s="6">
        <v>0</v>
      </c>
      <c r="BI316" s="6">
        <v>0</v>
      </c>
      <c r="BJ316" s="6">
        <v>0</v>
      </c>
      <c r="BK316" s="6">
        <v>0</v>
      </c>
      <c r="BL316" s="6">
        <v>0</v>
      </c>
      <c r="BM316" s="6">
        <v>2635.39</v>
      </c>
      <c r="BN316" s="6">
        <v>0</v>
      </c>
      <c r="BO316" s="6">
        <v>0</v>
      </c>
      <c r="BP316" s="6">
        <v>14000</v>
      </c>
      <c r="BQ316" s="6">
        <v>0</v>
      </c>
      <c r="BR316" s="6">
        <v>0</v>
      </c>
      <c r="BS316" s="6">
        <v>24293.26</v>
      </c>
      <c r="BT316" s="6">
        <v>12817.9</v>
      </c>
      <c r="BU316" s="6">
        <v>0</v>
      </c>
      <c r="BV316" s="6">
        <v>70604.259999999995</v>
      </c>
      <c r="BW316" s="6">
        <v>19993.75</v>
      </c>
      <c r="BX316" s="6">
        <v>2635.39</v>
      </c>
      <c r="BY316" s="6">
        <v>0</v>
      </c>
      <c r="BZ316" s="6">
        <v>0</v>
      </c>
      <c r="CA316" s="6">
        <v>3946.17</v>
      </c>
      <c r="CB316" s="6">
        <v>0</v>
      </c>
      <c r="CC316" s="6">
        <v>0</v>
      </c>
      <c r="CD316" s="6">
        <v>24213.29</v>
      </c>
      <c r="CE316" s="6">
        <v>12817.9</v>
      </c>
      <c r="CF316" s="6">
        <v>0</v>
      </c>
      <c r="CG316" s="6">
        <v>70604.259999999995</v>
      </c>
      <c r="CH316" s="6">
        <v>0</v>
      </c>
      <c r="CI316" s="6">
        <v>0</v>
      </c>
      <c r="CJ316" s="6">
        <v>0</v>
      </c>
      <c r="CK316" s="6">
        <v>0</v>
      </c>
      <c r="CL316" s="6">
        <v>0</v>
      </c>
      <c r="CM316" s="6">
        <v>0</v>
      </c>
      <c r="CN316" s="6">
        <v>0</v>
      </c>
      <c r="CO316" s="6">
        <v>0</v>
      </c>
      <c r="CP316" s="6">
        <v>0</v>
      </c>
      <c r="CQ316" s="6">
        <v>0</v>
      </c>
      <c r="CR316" s="6">
        <v>39643.14</v>
      </c>
      <c r="CS316" s="6">
        <v>0</v>
      </c>
      <c r="CT316" s="6">
        <v>0</v>
      </c>
      <c r="CU316" s="6">
        <v>0</v>
      </c>
      <c r="CV316" s="6">
        <v>0</v>
      </c>
      <c r="CW316" s="6">
        <v>0</v>
      </c>
      <c r="CX316" s="6">
        <v>0</v>
      </c>
      <c r="CY316" s="6">
        <v>0</v>
      </c>
      <c r="CZ316" s="6">
        <v>0</v>
      </c>
      <c r="DA316" s="6">
        <v>0</v>
      </c>
      <c r="DB316" s="6">
        <v>0</v>
      </c>
      <c r="DC316" s="6">
        <v>0</v>
      </c>
      <c r="DD316" s="6">
        <v>0</v>
      </c>
      <c r="DE316" s="6">
        <v>0</v>
      </c>
      <c r="DF316" s="6">
        <v>0</v>
      </c>
      <c r="DG316" s="6">
        <v>10053.83</v>
      </c>
      <c r="DH316" s="6">
        <v>0</v>
      </c>
      <c r="DI316" s="6">
        <v>0</v>
      </c>
      <c r="DJ316" s="6">
        <v>0</v>
      </c>
      <c r="DK316" s="6">
        <v>0</v>
      </c>
      <c r="DL316" s="6">
        <v>0</v>
      </c>
      <c r="DM316" s="6">
        <v>0</v>
      </c>
      <c r="DN316" s="6">
        <v>0</v>
      </c>
      <c r="DO316" s="6">
        <v>0</v>
      </c>
      <c r="DP316" s="6">
        <v>0</v>
      </c>
      <c r="DQ316" s="6">
        <v>0</v>
      </c>
      <c r="DR316" s="6">
        <v>63195.87</v>
      </c>
      <c r="DS316" s="6">
        <v>0</v>
      </c>
      <c r="DT316" s="6">
        <v>79.97</v>
      </c>
      <c r="DU316" s="6">
        <v>0</v>
      </c>
      <c r="DV316" s="6">
        <v>0</v>
      </c>
      <c r="DW316" s="6">
        <v>0</v>
      </c>
      <c r="DX316" s="6">
        <v>0</v>
      </c>
      <c r="DY316" s="6">
        <v>0</v>
      </c>
      <c r="DZ316" s="6" t="s">
        <v>134</v>
      </c>
      <c r="EA316" s="6" t="s">
        <v>135</v>
      </c>
      <c r="EB316" s="6" t="s">
        <v>136</v>
      </c>
    </row>
    <row r="317" spans="1:132" ht="12" customHeight="1" x14ac:dyDescent="0.25">
      <c r="A317" s="6">
        <v>2022</v>
      </c>
      <c r="B317" s="6" t="s">
        <v>1046</v>
      </c>
      <c r="C317" s="6" t="s">
        <v>501</v>
      </c>
      <c r="D317" s="6" t="s">
        <v>912</v>
      </c>
      <c r="E317" s="6" t="s">
        <v>505</v>
      </c>
      <c r="F317" s="6" t="s">
        <v>133</v>
      </c>
      <c r="G317" s="6">
        <v>10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10</v>
      </c>
      <c r="R317" s="6">
        <v>0</v>
      </c>
      <c r="S317" s="6">
        <v>10</v>
      </c>
      <c r="T317" s="6">
        <v>446</v>
      </c>
      <c r="U317" s="6">
        <v>1</v>
      </c>
      <c r="V317" s="6">
        <v>3385</v>
      </c>
      <c r="W317" s="6">
        <v>307.85000000000002</v>
      </c>
      <c r="X317" s="6">
        <v>227</v>
      </c>
      <c r="Y317" s="6">
        <v>217.3</v>
      </c>
      <c r="Z317" s="6">
        <v>96954.05</v>
      </c>
      <c r="AA317" s="6">
        <v>120698.65</v>
      </c>
      <c r="AB317" s="6">
        <v>120698.65</v>
      </c>
      <c r="AC317" s="6">
        <v>1</v>
      </c>
      <c r="AD317" s="6">
        <v>120698.65</v>
      </c>
      <c r="AE317" s="6">
        <v>120698.65</v>
      </c>
      <c r="AF317" s="6">
        <v>50271.86</v>
      </c>
      <c r="AG317" s="6">
        <v>0</v>
      </c>
      <c r="AH317" s="6">
        <v>1564.5</v>
      </c>
      <c r="AI317" s="6">
        <v>521.5</v>
      </c>
      <c r="AJ317" s="63">
        <v>11559.89</v>
      </c>
      <c r="AK317" s="6">
        <v>0</v>
      </c>
      <c r="AL317" s="6">
        <v>105.35</v>
      </c>
      <c r="AM317" s="63">
        <v>0</v>
      </c>
      <c r="AN317" s="6">
        <v>40429.19</v>
      </c>
      <c r="AO317" s="6">
        <v>0</v>
      </c>
      <c r="AP317" s="6">
        <v>1</v>
      </c>
      <c r="AQ317" s="6">
        <v>0</v>
      </c>
      <c r="AR317" s="6">
        <v>23744.6</v>
      </c>
      <c r="AS317" s="6">
        <v>0</v>
      </c>
      <c r="AT317" s="6">
        <v>7001707</v>
      </c>
      <c r="AU317" s="6">
        <v>0</v>
      </c>
      <c r="AV317" s="6">
        <v>0</v>
      </c>
      <c r="AW317" s="6">
        <v>0</v>
      </c>
      <c r="AX317" s="6">
        <v>5.77</v>
      </c>
      <c r="AY317" s="6">
        <v>0</v>
      </c>
      <c r="AZ317" s="6">
        <v>3.39</v>
      </c>
      <c r="BA317" s="6">
        <v>7002</v>
      </c>
      <c r="BB317" s="6">
        <v>9.16</v>
      </c>
      <c r="BC317" s="6">
        <v>0</v>
      </c>
      <c r="BD317" s="6">
        <v>0</v>
      </c>
      <c r="BE317" s="6">
        <v>0</v>
      </c>
      <c r="BF317" s="6">
        <v>0</v>
      </c>
      <c r="BG317" s="6">
        <v>0</v>
      </c>
      <c r="BH317" s="6">
        <v>0</v>
      </c>
      <c r="BI317" s="6">
        <v>0</v>
      </c>
      <c r="BJ317" s="6">
        <v>0</v>
      </c>
      <c r="BK317" s="6">
        <v>0</v>
      </c>
      <c r="BL317" s="6">
        <v>0</v>
      </c>
      <c r="BM317" s="6">
        <v>3000</v>
      </c>
      <c r="BN317" s="6">
        <v>0</v>
      </c>
      <c r="BO317" s="6">
        <v>0</v>
      </c>
      <c r="BP317" s="6">
        <v>15500</v>
      </c>
      <c r="BQ317" s="6">
        <v>0</v>
      </c>
      <c r="BR317" s="6">
        <v>0</v>
      </c>
      <c r="BS317" s="6">
        <v>2650.28</v>
      </c>
      <c r="BT317" s="6">
        <v>7125.53</v>
      </c>
      <c r="BU317" s="6">
        <v>0</v>
      </c>
      <c r="BV317" s="6">
        <v>43524.639999999999</v>
      </c>
      <c r="BW317" s="6">
        <v>0</v>
      </c>
      <c r="BX317" s="6">
        <v>3010.64</v>
      </c>
      <c r="BY317" s="6">
        <v>0</v>
      </c>
      <c r="BZ317" s="6">
        <v>0</v>
      </c>
      <c r="CA317" s="6">
        <v>1440.13</v>
      </c>
      <c r="CB317" s="6">
        <v>0</v>
      </c>
      <c r="CC317" s="6">
        <v>0</v>
      </c>
      <c r="CD317" s="6">
        <v>2576.64</v>
      </c>
      <c r="CE317" s="6">
        <v>7125.53</v>
      </c>
      <c r="CF317" s="6">
        <v>0</v>
      </c>
      <c r="CG317" s="6">
        <v>43524.639999999999</v>
      </c>
      <c r="CH317" s="6">
        <v>0</v>
      </c>
      <c r="CI317" s="6">
        <v>0</v>
      </c>
      <c r="CJ317" s="6">
        <v>0</v>
      </c>
      <c r="CK317" s="6">
        <v>0</v>
      </c>
      <c r="CL317" s="6">
        <v>0</v>
      </c>
      <c r="CM317" s="6">
        <v>0</v>
      </c>
      <c r="CN317" s="6">
        <v>0</v>
      </c>
      <c r="CO317" s="6">
        <v>0</v>
      </c>
      <c r="CP317" s="6">
        <v>0</v>
      </c>
      <c r="CQ317" s="6">
        <v>0</v>
      </c>
      <c r="CR317" s="6">
        <v>64173.79</v>
      </c>
      <c r="CS317" s="6">
        <v>0</v>
      </c>
      <c r="CT317" s="6">
        <v>0</v>
      </c>
      <c r="CU317" s="6">
        <v>0</v>
      </c>
      <c r="CV317" s="6">
        <v>0</v>
      </c>
      <c r="CW317" s="6">
        <v>0</v>
      </c>
      <c r="CX317" s="6">
        <v>0</v>
      </c>
      <c r="CY317" s="6">
        <v>0</v>
      </c>
      <c r="CZ317" s="6">
        <v>0</v>
      </c>
      <c r="DA317" s="6">
        <v>0</v>
      </c>
      <c r="DB317" s="6">
        <v>600</v>
      </c>
      <c r="DC317" s="6">
        <v>3100</v>
      </c>
      <c r="DD317" s="6">
        <v>0</v>
      </c>
      <c r="DE317" s="6">
        <v>0</v>
      </c>
      <c r="DF317" s="6">
        <v>0</v>
      </c>
      <c r="DG317" s="6">
        <v>14059.87</v>
      </c>
      <c r="DH317" s="6">
        <v>0</v>
      </c>
      <c r="DI317" s="6">
        <v>0</v>
      </c>
      <c r="DJ317" s="6">
        <v>0</v>
      </c>
      <c r="DK317" s="6">
        <v>0</v>
      </c>
      <c r="DL317" s="6">
        <v>0</v>
      </c>
      <c r="DM317" s="6">
        <v>0</v>
      </c>
      <c r="DN317" s="6">
        <v>0</v>
      </c>
      <c r="DO317" s="6">
        <v>0</v>
      </c>
      <c r="DP317" s="6">
        <v>0</v>
      </c>
      <c r="DQ317" s="6">
        <v>0</v>
      </c>
      <c r="DR317" s="6">
        <v>56419.51</v>
      </c>
      <c r="DS317" s="6">
        <v>0</v>
      </c>
      <c r="DT317" s="6">
        <v>73.64</v>
      </c>
      <c r="DU317" s="6">
        <v>0</v>
      </c>
      <c r="DV317" s="6">
        <v>0</v>
      </c>
      <c r="DW317" s="6">
        <v>0</v>
      </c>
      <c r="DX317" s="6">
        <v>0</v>
      </c>
      <c r="DY317" s="6">
        <v>0</v>
      </c>
      <c r="DZ317" s="6" t="s">
        <v>134</v>
      </c>
      <c r="EA317" s="6" t="s">
        <v>135</v>
      </c>
      <c r="EB317" s="6" t="s">
        <v>143</v>
      </c>
    </row>
    <row r="318" spans="1:132" ht="12" customHeight="1" x14ac:dyDescent="0.25">
      <c r="A318" s="6">
        <v>2022</v>
      </c>
      <c r="B318" s="6" t="s">
        <v>1046</v>
      </c>
      <c r="C318" s="6" t="s">
        <v>501</v>
      </c>
      <c r="D318" s="6" t="s">
        <v>913</v>
      </c>
      <c r="E318" s="6" t="s">
        <v>506</v>
      </c>
      <c r="F318" s="6" t="s">
        <v>139</v>
      </c>
      <c r="G318" s="6">
        <v>0</v>
      </c>
      <c r="H318" s="6">
        <v>0</v>
      </c>
      <c r="I318" s="6">
        <v>0</v>
      </c>
      <c r="J318" s="6">
        <v>0</v>
      </c>
      <c r="K318" s="6">
        <v>171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171</v>
      </c>
      <c r="S318" s="6">
        <v>171</v>
      </c>
      <c r="T318" s="6">
        <v>446</v>
      </c>
      <c r="U318" s="6">
        <v>16.86</v>
      </c>
      <c r="V318" s="6">
        <v>57071.1</v>
      </c>
      <c r="W318" s="6">
        <v>2135.2399999999998</v>
      </c>
      <c r="X318" s="6">
        <v>3881.7</v>
      </c>
      <c r="Y318" s="6">
        <v>3715.83</v>
      </c>
      <c r="Z318" s="6">
        <v>1389424.08</v>
      </c>
      <c r="AA318" s="6">
        <v>1732526.52</v>
      </c>
      <c r="AB318" s="6">
        <v>1801556.9</v>
      </c>
      <c r="AC318" s="6">
        <v>1.0398000000000001</v>
      </c>
      <c r="AD318" s="6">
        <v>1801556.9</v>
      </c>
      <c r="AE318" s="6">
        <v>1815865.57</v>
      </c>
      <c r="AF318" s="6">
        <v>711426.65</v>
      </c>
      <c r="AG318" s="6">
        <v>0</v>
      </c>
      <c r="AH318" s="6">
        <v>32400.25</v>
      </c>
      <c r="AI318" s="6">
        <v>8917.65</v>
      </c>
      <c r="AJ318" s="63">
        <v>180155.69</v>
      </c>
      <c r="AK318" s="6">
        <v>4933.29</v>
      </c>
      <c r="AL318" s="6">
        <v>888.21</v>
      </c>
      <c r="AM318" s="63">
        <v>114764</v>
      </c>
      <c r="AN318" s="6">
        <v>0</v>
      </c>
      <c r="AO318" s="6">
        <v>407565.7</v>
      </c>
      <c r="AP318" s="6">
        <v>0</v>
      </c>
      <c r="AQ318" s="6">
        <v>1</v>
      </c>
      <c r="AR318" s="6">
        <v>412132.82</v>
      </c>
      <c r="AS318" s="6">
        <v>0</v>
      </c>
      <c r="AT318" s="6">
        <v>31339562</v>
      </c>
      <c r="AU318" s="6">
        <v>0</v>
      </c>
      <c r="AV318" s="6">
        <v>8828</v>
      </c>
      <c r="AW318" s="6">
        <v>0</v>
      </c>
      <c r="AX318" s="6">
        <v>0</v>
      </c>
      <c r="AY318" s="6">
        <v>13</v>
      </c>
      <c r="AZ318" s="6">
        <v>13.15</v>
      </c>
      <c r="BA318" s="6">
        <v>31340</v>
      </c>
      <c r="BB318" s="6">
        <v>26.15</v>
      </c>
      <c r="BC318" s="6">
        <v>9.43</v>
      </c>
      <c r="BD318" s="6">
        <v>5.18</v>
      </c>
      <c r="BE318" s="6">
        <v>0.77</v>
      </c>
      <c r="BF318" s="6">
        <v>0</v>
      </c>
      <c r="BG318" s="6">
        <v>2.4900000000000002</v>
      </c>
      <c r="BH318" s="6">
        <v>0</v>
      </c>
      <c r="BI318" s="6">
        <v>2.27</v>
      </c>
      <c r="BJ318" s="6">
        <v>0</v>
      </c>
      <c r="BK318" s="6">
        <v>0</v>
      </c>
      <c r="BL318" s="6">
        <v>1.84</v>
      </c>
      <c r="BM318" s="6">
        <v>410000</v>
      </c>
      <c r="BN318" s="6">
        <v>323424.52</v>
      </c>
      <c r="BO318" s="6">
        <v>30000</v>
      </c>
      <c r="BP318" s="6">
        <v>320000</v>
      </c>
      <c r="BQ318" s="6">
        <v>80000</v>
      </c>
      <c r="BR318" s="6">
        <v>0</v>
      </c>
      <c r="BS318" s="6">
        <v>77237.47</v>
      </c>
      <c r="BT318" s="6">
        <v>2754.3</v>
      </c>
      <c r="BU318" s="6">
        <v>0</v>
      </c>
      <c r="BV318" s="6">
        <v>123543.46</v>
      </c>
      <c r="BW318" s="6">
        <v>55129.4</v>
      </c>
      <c r="BX318" s="6">
        <v>0</v>
      </c>
      <c r="BY318" s="6">
        <v>160994.72</v>
      </c>
      <c r="BZ318" s="6">
        <v>5859.79</v>
      </c>
      <c r="CA318" s="6">
        <v>41292.44</v>
      </c>
      <c r="CB318" s="6">
        <v>2091.9299999999998</v>
      </c>
      <c r="CC318" s="6">
        <v>0</v>
      </c>
      <c r="CD318" s="6">
        <v>5182.2</v>
      </c>
      <c r="CE318" s="6">
        <v>2754.3</v>
      </c>
      <c r="CF318" s="6">
        <v>0</v>
      </c>
      <c r="CG318" s="6">
        <v>60843.46</v>
      </c>
      <c r="CH318" s="6">
        <v>0</v>
      </c>
      <c r="CI318" s="6">
        <v>0</v>
      </c>
      <c r="CJ318" s="6">
        <v>0</v>
      </c>
      <c r="CK318" s="6">
        <v>0</v>
      </c>
      <c r="CL318" s="6">
        <v>0</v>
      </c>
      <c r="CM318" s="6">
        <v>0</v>
      </c>
      <c r="CN318" s="6">
        <v>0</v>
      </c>
      <c r="CO318" s="6">
        <v>0</v>
      </c>
      <c r="CP318" s="6">
        <v>0</v>
      </c>
      <c r="CQ318" s="6">
        <v>0</v>
      </c>
      <c r="CR318" s="6">
        <v>819698.52</v>
      </c>
      <c r="CS318" s="6">
        <v>295556</v>
      </c>
      <c r="CT318" s="6">
        <v>162429.79999999999</v>
      </c>
      <c r="CU318" s="6">
        <v>24140.21</v>
      </c>
      <c r="CV318" s="6">
        <v>77908.070000000007</v>
      </c>
      <c r="CW318" s="6">
        <v>0</v>
      </c>
      <c r="CX318" s="6">
        <v>71000</v>
      </c>
      <c r="CY318" s="6">
        <v>0</v>
      </c>
      <c r="CZ318" s="6">
        <v>0</v>
      </c>
      <c r="DA318" s="6">
        <v>57711.86</v>
      </c>
      <c r="DB318" s="6">
        <v>72522.12</v>
      </c>
      <c r="DC318" s="6">
        <v>64000</v>
      </c>
      <c r="DD318" s="6">
        <v>24500</v>
      </c>
      <c r="DE318" s="6">
        <v>0</v>
      </c>
      <c r="DF318" s="6">
        <v>57222</v>
      </c>
      <c r="DG318" s="6">
        <v>278707.56</v>
      </c>
      <c r="DH318" s="6">
        <v>0</v>
      </c>
      <c r="DI318" s="6">
        <v>0</v>
      </c>
      <c r="DJ318" s="6">
        <v>0</v>
      </c>
      <c r="DK318" s="6">
        <v>0</v>
      </c>
      <c r="DL318" s="6">
        <v>0</v>
      </c>
      <c r="DM318" s="6">
        <v>0</v>
      </c>
      <c r="DN318" s="6">
        <v>0</v>
      </c>
      <c r="DO318" s="6">
        <v>0</v>
      </c>
      <c r="DP318" s="6">
        <v>0</v>
      </c>
      <c r="DQ318" s="6">
        <v>0</v>
      </c>
      <c r="DR318" s="6">
        <v>925840.77</v>
      </c>
      <c r="DS318" s="6">
        <v>57222</v>
      </c>
      <c r="DT318" s="6">
        <v>1055.27</v>
      </c>
      <c r="DU318" s="6">
        <v>0</v>
      </c>
      <c r="DV318" s="6">
        <v>0</v>
      </c>
      <c r="DW318" s="6">
        <v>4988.1400000000003</v>
      </c>
      <c r="DX318" s="6">
        <v>0</v>
      </c>
      <c r="DY318" s="6">
        <v>0</v>
      </c>
      <c r="DZ318" s="6" t="s">
        <v>150</v>
      </c>
      <c r="EA318" s="10">
        <v>0</v>
      </c>
      <c r="EB318" s="6" t="s">
        <v>141</v>
      </c>
    </row>
    <row r="319" spans="1:132" ht="12" customHeight="1" x14ac:dyDescent="0.25">
      <c r="A319" s="6">
        <v>2022</v>
      </c>
      <c r="B319" s="6" t="s">
        <v>1047</v>
      </c>
      <c r="C319" s="6" t="s">
        <v>507</v>
      </c>
      <c r="D319" s="6" t="s">
        <v>914</v>
      </c>
      <c r="E319" s="6" t="s">
        <v>508</v>
      </c>
      <c r="F319" s="6" t="s">
        <v>133</v>
      </c>
      <c r="G319" s="6">
        <v>192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52</v>
      </c>
      <c r="O319" s="6">
        <v>0</v>
      </c>
      <c r="P319" s="6">
        <v>0</v>
      </c>
      <c r="Q319" s="6">
        <v>244</v>
      </c>
      <c r="R319" s="6">
        <v>0</v>
      </c>
      <c r="S319" s="6">
        <v>244</v>
      </c>
      <c r="T319" s="6">
        <v>2676</v>
      </c>
      <c r="U319" s="6">
        <v>20.91</v>
      </c>
      <c r="V319" s="6">
        <v>70780.350000000006</v>
      </c>
      <c r="W319" s="6">
        <v>10273.59</v>
      </c>
      <c r="X319" s="6">
        <v>5538.8</v>
      </c>
      <c r="Y319" s="6">
        <v>5302.12</v>
      </c>
      <c r="Z319" s="6">
        <v>1482572.66</v>
      </c>
      <c r="AA319" s="6">
        <v>1845478.86</v>
      </c>
      <c r="AB319" s="6">
        <v>1837981.86</v>
      </c>
      <c r="AC319" s="6">
        <v>0.99590000000000001</v>
      </c>
      <c r="AD319" s="6">
        <v>1837981.86</v>
      </c>
      <c r="AE319" s="6">
        <v>1869696.62</v>
      </c>
      <c r="AF319" s="6">
        <v>742840.6</v>
      </c>
      <c r="AG319" s="6">
        <v>0</v>
      </c>
      <c r="AH319" s="6">
        <v>38173.800000000003</v>
      </c>
      <c r="AI319" s="6">
        <v>12724.6</v>
      </c>
      <c r="AJ319" s="63">
        <v>183798.19</v>
      </c>
      <c r="AK319" s="6">
        <v>152497.17000000001</v>
      </c>
      <c r="AL319" s="6">
        <v>3305.83</v>
      </c>
      <c r="AM319" s="63">
        <v>356757.96</v>
      </c>
      <c r="AN319" s="6">
        <v>246923.61</v>
      </c>
      <c r="AO319" s="6">
        <v>0</v>
      </c>
      <c r="AP319" s="6">
        <v>1</v>
      </c>
      <c r="AQ319" s="6">
        <v>0</v>
      </c>
      <c r="AR319" s="6">
        <v>355409.2</v>
      </c>
      <c r="AS319" s="6">
        <v>0</v>
      </c>
      <c r="AT319" s="6">
        <v>7667655</v>
      </c>
      <c r="AU319" s="6">
        <v>11076</v>
      </c>
      <c r="AV319" s="6">
        <v>0</v>
      </c>
      <c r="AW319" s="6">
        <v>0</v>
      </c>
      <c r="AX319" s="6">
        <v>32.21</v>
      </c>
      <c r="AY319" s="6">
        <v>0</v>
      </c>
      <c r="AZ319" s="6">
        <v>46.35</v>
      </c>
      <c r="BA319" s="6">
        <v>7668</v>
      </c>
      <c r="BB319" s="6">
        <v>78.56</v>
      </c>
      <c r="BC319" s="6">
        <v>15.95</v>
      </c>
      <c r="BD319" s="6">
        <v>0</v>
      </c>
      <c r="BE319" s="6">
        <v>0</v>
      </c>
      <c r="BF319" s="6">
        <v>0</v>
      </c>
      <c r="BG319" s="6">
        <v>0</v>
      </c>
      <c r="BH319" s="6">
        <v>0</v>
      </c>
      <c r="BI319" s="6">
        <v>4.7</v>
      </c>
      <c r="BJ319" s="6">
        <v>0</v>
      </c>
      <c r="BK319" s="6">
        <v>0</v>
      </c>
      <c r="BL319" s="6">
        <v>4.8899999999999997</v>
      </c>
      <c r="BM319" s="6">
        <v>191131</v>
      </c>
      <c r="BN319" s="6">
        <v>0</v>
      </c>
      <c r="BO319" s="6">
        <v>12047.79</v>
      </c>
      <c r="BP319" s="6">
        <v>320000</v>
      </c>
      <c r="BQ319" s="6">
        <v>0</v>
      </c>
      <c r="BR319" s="6">
        <v>0</v>
      </c>
      <c r="BS319" s="6">
        <v>63770.57</v>
      </c>
      <c r="BT319" s="6">
        <v>42611.02</v>
      </c>
      <c r="BU319" s="6">
        <v>0</v>
      </c>
      <c r="BV319" s="6">
        <v>132761.07999999999</v>
      </c>
      <c r="BW319" s="6">
        <v>0</v>
      </c>
      <c r="BX319" s="6">
        <v>14051.8</v>
      </c>
      <c r="BY319" s="6">
        <v>0</v>
      </c>
      <c r="BZ319" s="6">
        <v>12047.79</v>
      </c>
      <c r="CA319" s="6">
        <v>42580.86</v>
      </c>
      <c r="CB319" s="6">
        <v>0</v>
      </c>
      <c r="CC319" s="6">
        <v>0</v>
      </c>
      <c r="CD319" s="6">
        <v>26644.55</v>
      </c>
      <c r="CE319" s="6">
        <v>40532.980000000003</v>
      </c>
      <c r="CF319" s="6">
        <v>27.71</v>
      </c>
      <c r="CG319" s="6">
        <v>95261.08</v>
      </c>
      <c r="CH319" s="6">
        <v>0</v>
      </c>
      <c r="CI319" s="6">
        <v>0</v>
      </c>
      <c r="CJ319" s="6">
        <v>0</v>
      </c>
      <c r="CK319" s="6">
        <v>0</v>
      </c>
      <c r="CL319" s="6">
        <v>0</v>
      </c>
      <c r="CM319" s="6">
        <v>0</v>
      </c>
      <c r="CN319" s="6">
        <v>0</v>
      </c>
      <c r="CO319" s="6">
        <v>0</v>
      </c>
      <c r="CP319" s="6">
        <v>0</v>
      </c>
      <c r="CQ319" s="6">
        <v>0</v>
      </c>
      <c r="CR319" s="6">
        <v>602332.81000000006</v>
      </c>
      <c r="CS319" s="6">
        <v>122329.23</v>
      </c>
      <c r="CT319" s="6">
        <v>0</v>
      </c>
      <c r="CU319" s="6">
        <v>0</v>
      </c>
      <c r="CV319" s="6">
        <v>0</v>
      </c>
      <c r="CW319" s="6">
        <v>0</v>
      </c>
      <c r="CX319" s="6">
        <v>36000</v>
      </c>
      <c r="CY319" s="6">
        <v>0</v>
      </c>
      <c r="CZ319" s="6">
        <v>0</v>
      </c>
      <c r="DA319" s="6">
        <v>37500</v>
      </c>
      <c r="DB319" s="6">
        <v>38226.199999999997</v>
      </c>
      <c r="DC319" s="6">
        <v>64000</v>
      </c>
      <c r="DD319" s="6">
        <v>0</v>
      </c>
      <c r="DE319" s="6">
        <v>0</v>
      </c>
      <c r="DF319" s="6">
        <v>27374.98</v>
      </c>
      <c r="DG319" s="6">
        <v>277419.14</v>
      </c>
      <c r="DH319" s="6">
        <v>0</v>
      </c>
      <c r="DI319" s="6">
        <v>0</v>
      </c>
      <c r="DJ319" s="6">
        <v>0</v>
      </c>
      <c r="DK319" s="6">
        <v>0</v>
      </c>
      <c r="DL319" s="6">
        <v>0</v>
      </c>
      <c r="DM319" s="6">
        <v>0</v>
      </c>
      <c r="DN319" s="6">
        <v>0</v>
      </c>
      <c r="DO319" s="6">
        <v>0</v>
      </c>
      <c r="DP319" s="6">
        <v>0</v>
      </c>
      <c r="DQ319" s="6">
        <v>0</v>
      </c>
      <c r="DR319" s="6">
        <v>1232343.22</v>
      </c>
      <c r="DS319" s="6">
        <v>27374.99</v>
      </c>
      <c r="DT319" s="6">
        <v>1126.02</v>
      </c>
      <c r="DU319" s="6">
        <v>2078.04</v>
      </c>
      <c r="DV319" s="6">
        <v>0</v>
      </c>
      <c r="DW319" s="6">
        <v>0</v>
      </c>
      <c r="DX319" s="6">
        <v>0</v>
      </c>
      <c r="DY319" s="6">
        <v>0</v>
      </c>
      <c r="DZ319" s="6" t="s">
        <v>134</v>
      </c>
      <c r="EA319" s="6" t="s">
        <v>135</v>
      </c>
      <c r="EB319" s="6" t="s">
        <v>143</v>
      </c>
    </row>
    <row r="320" spans="1:132" ht="12" customHeight="1" x14ac:dyDescent="0.25">
      <c r="A320" s="6">
        <v>2022</v>
      </c>
      <c r="B320" s="6" t="s">
        <v>1047</v>
      </c>
      <c r="C320" s="6" t="s">
        <v>507</v>
      </c>
      <c r="D320" s="6" t="s">
        <v>915</v>
      </c>
      <c r="E320" s="6" t="s">
        <v>509</v>
      </c>
      <c r="F320" s="6" t="s">
        <v>139</v>
      </c>
      <c r="G320" s="6">
        <v>0</v>
      </c>
      <c r="H320" s="6">
        <v>0</v>
      </c>
      <c r="I320" s="6">
        <v>0</v>
      </c>
      <c r="J320" s="6">
        <v>0</v>
      </c>
      <c r="K320" s="6">
        <v>119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119</v>
      </c>
      <c r="S320" s="6">
        <v>119</v>
      </c>
      <c r="T320" s="6">
        <v>2676</v>
      </c>
      <c r="U320" s="6">
        <v>11.44</v>
      </c>
      <c r="V320" s="6">
        <v>38724.400000000001</v>
      </c>
      <c r="W320" s="6">
        <v>3481.07</v>
      </c>
      <c r="X320" s="6">
        <v>2701.3</v>
      </c>
      <c r="Y320" s="6">
        <v>2585.87</v>
      </c>
      <c r="Z320" s="6">
        <v>1043420.03</v>
      </c>
      <c r="AA320" s="6">
        <v>1298968.69</v>
      </c>
      <c r="AB320" s="6">
        <v>1342094.81</v>
      </c>
      <c r="AC320" s="6">
        <v>1.0331999999999999</v>
      </c>
      <c r="AD320" s="6">
        <v>1342094.81</v>
      </c>
      <c r="AE320" s="6">
        <v>1356768.57</v>
      </c>
      <c r="AF320" s="6">
        <v>540100.93999999994</v>
      </c>
      <c r="AG320" s="6">
        <v>0</v>
      </c>
      <c r="AH320" s="6">
        <v>17365.95</v>
      </c>
      <c r="AI320" s="6">
        <v>5788.65</v>
      </c>
      <c r="AJ320" s="63">
        <v>134209.48000000001</v>
      </c>
      <c r="AK320" s="6">
        <v>70992.44</v>
      </c>
      <c r="AL320" s="6">
        <v>2166.2199999999998</v>
      </c>
      <c r="AM320" s="63">
        <v>279259.26</v>
      </c>
      <c r="AN320" s="6">
        <v>0</v>
      </c>
      <c r="AO320" s="6">
        <v>154359.01999999999</v>
      </c>
      <c r="AP320" s="6">
        <v>0</v>
      </c>
      <c r="AQ320" s="6">
        <v>1</v>
      </c>
      <c r="AR320" s="6">
        <v>298674.78000000003</v>
      </c>
      <c r="AS320" s="6">
        <v>0</v>
      </c>
      <c r="AT320" s="6">
        <v>9141784</v>
      </c>
      <c r="AU320" s="6">
        <v>0</v>
      </c>
      <c r="AV320" s="6">
        <v>16534</v>
      </c>
      <c r="AW320" s="6">
        <v>0</v>
      </c>
      <c r="AX320" s="6">
        <v>0</v>
      </c>
      <c r="AY320" s="6">
        <v>16.89</v>
      </c>
      <c r="AZ320" s="6">
        <v>32.67</v>
      </c>
      <c r="BA320" s="6">
        <v>9142</v>
      </c>
      <c r="BB320" s="6">
        <v>49.56</v>
      </c>
      <c r="BC320" s="6">
        <v>12.74</v>
      </c>
      <c r="BD320" s="6">
        <v>4.79</v>
      </c>
      <c r="BE320" s="6">
        <v>0</v>
      </c>
      <c r="BF320" s="6">
        <v>0</v>
      </c>
      <c r="BG320" s="6">
        <v>0</v>
      </c>
      <c r="BH320" s="6">
        <v>0</v>
      </c>
      <c r="BI320" s="6">
        <v>3.94</v>
      </c>
      <c r="BJ320" s="6">
        <v>0</v>
      </c>
      <c r="BK320" s="6">
        <v>0</v>
      </c>
      <c r="BL320" s="6">
        <v>4.0999999999999996</v>
      </c>
      <c r="BM320" s="6">
        <v>193245</v>
      </c>
      <c r="BN320" s="6">
        <v>216173.54</v>
      </c>
      <c r="BO320" s="6">
        <v>10434.6</v>
      </c>
      <c r="BP320" s="6">
        <v>200000</v>
      </c>
      <c r="BQ320" s="6">
        <v>14553.39</v>
      </c>
      <c r="BR320" s="6">
        <v>0</v>
      </c>
      <c r="BS320" s="6">
        <v>83797.02</v>
      </c>
      <c r="BT320" s="6">
        <v>209810.74</v>
      </c>
      <c r="BU320" s="6">
        <v>0</v>
      </c>
      <c r="BV320" s="6">
        <v>133240.44</v>
      </c>
      <c r="BW320" s="6">
        <v>0</v>
      </c>
      <c r="BX320" s="6">
        <v>19938.21</v>
      </c>
      <c r="BY320" s="6">
        <v>172362.43</v>
      </c>
      <c r="BZ320" s="6">
        <v>10434.6</v>
      </c>
      <c r="CA320" s="6">
        <v>98139.37</v>
      </c>
      <c r="CB320" s="6">
        <v>14553.39</v>
      </c>
      <c r="CC320" s="6">
        <v>0</v>
      </c>
      <c r="CD320" s="6">
        <v>47004.54</v>
      </c>
      <c r="CE320" s="6">
        <v>202086.88</v>
      </c>
      <c r="CF320" s="6">
        <v>21.66</v>
      </c>
      <c r="CG320" s="6">
        <v>95740.44</v>
      </c>
      <c r="CH320" s="6">
        <v>0</v>
      </c>
      <c r="CI320" s="6">
        <v>0</v>
      </c>
      <c r="CJ320" s="6">
        <v>0</v>
      </c>
      <c r="CK320" s="6">
        <v>0</v>
      </c>
      <c r="CL320" s="6">
        <v>0</v>
      </c>
      <c r="CM320" s="6">
        <v>0</v>
      </c>
      <c r="CN320" s="6">
        <v>0</v>
      </c>
      <c r="CO320" s="6">
        <v>0</v>
      </c>
      <c r="CP320" s="6">
        <v>0</v>
      </c>
      <c r="CQ320" s="6">
        <v>0</v>
      </c>
      <c r="CR320" s="6">
        <v>453033.8</v>
      </c>
      <c r="CS320" s="6">
        <v>116443.17</v>
      </c>
      <c r="CT320" s="6">
        <v>43811.11</v>
      </c>
      <c r="CU320" s="6">
        <v>0</v>
      </c>
      <c r="CV320" s="6">
        <v>0</v>
      </c>
      <c r="CW320" s="6">
        <v>0</v>
      </c>
      <c r="CX320" s="6">
        <v>36000</v>
      </c>
      <c r="CY320" s="6">
        <v>0</v>
      </c>
      <c r="CZ320" s="6">
        <v>0</v>
      </c>
      <c r="DA320" s="6">
        <v>37500</v>
      </c>
      <c r="DB320" s="6">
        <v>38649</v>
      </c>
      <c r="DC320" s="6">
        <v>40000</v>
      </c>
      <c r="DD320" s="6">
        <v>0</v>
      </c>
      <c r="DE320" s="6">
        <v>0</v>
      </c>
      <c r="DF320" s="6">
        <v>28431.81</v>
      </c>
      <c r="DG320" s="6">
        <v>101860.63</v>
      </c>
      <c r="DH320" s="6">
        <v>0</v>
      </c>
      <c r="DI320" s="6">
        <v>0</v>
      </c>
      <c r="DJ320" s="6">
        <v>0</v>
      </c>
      <c r="DK320" s="6">
        <v>0</v>
      </c>
      <c r="DL320" s="6">
        <v>0</v>
      </c>
      <c r="DM320" s="6">
        <v>0</v>
      </c>
      <c r="DN320" s="6">
        <v>0</v>
      </c>
      <c r="DO320" s="6">
        <v>0</v>
      </c>
      <c r="DP320" s="6">
        <v>0</v>
      </c>
      <c r="DQ320" s="6">
        <v>0</v>
      </c>
      <c r="DR320" s="6">
        <v>886894.79</v>
      </c>
      <c r="DS320" s="6">
        <v>28431.81</v>
      </c>
      <c r="DT320" s="6">
        <v>792.48</v>
      </c>
      <c r="DU320" s="6">
        <v>7723.86</v>
      </c>
      <c r="DV320" s="6">
        <v>0</v>
      </c>
      <c r="DW320" s="6">
        <v>0</v>
      </c>
      <c r="DX320" s="6">
        <v>0</v>
      </c>
      <c r="DY320" s="6">
        <v>0</v>
      </c>
      <c r="DZ320" s="6" t="s">
        <v>150</v>
      </c>
      <c r="EA320" s="10">
        <v>0</v>
      </c>
      <c r="EB320" s="6" t="s">
        <v>141</v>
      </c>
    </row>
    <row r="321" spans="1:132" ht="12" customHeight="1" x14ac:dyDescent="0.25">
      <c r="A321" s="6">
        <v>2022</v>
      </c>
      <c r="B321" s="6" t="s">
        <v>1047</v>
      </c>
      <c r="C321" s="6" t="s">
        <v>507</v>
      </c>
      <c r="D321" s="6" t="s">
        <v>916</v>
      </c>
      <c r="E321" s="6" t="s">
        <v>510</v>
      </c>
      <c r="F321" s="6" t="s">
        <v>133</v>
      </c>
      <c r="G321" s="6">
        <v>25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25</v>
      </c>
      <c r="R321" s="6">
        <v>0</v>
      </c>
      <c r="S321" s="6">
        <v>25</v>
      </c>
      <c r="T321" s="6">
        <v>223</v>
      </c>
      <c r="U321" s="6">
        <v>1</v>
      </c>
      <c r="V321" s="6">
        <v>3385</v>
      </c>
      <c r="W321" s="6">
        <v>431.13</v>
      </c>
      <c r="X321" s="6">
        <v>567.5</v>
      </c>
      <c r="Y321" s="6">
        <v>543.25</v>
      </c>
      <c r="Z321" s="6">
        <v>170354.55</v>
      </c>
      <c r="AA321" s="6">
        <v>211955.58</v>
      </c>
      <c r="AB321" s="6">
        <v>190354.55</v>
      </c>
      <c r="AC321" s="6">
        <v>0.89810000000000001</v>
      </c>
      <c r="AD321" s="6">
        <v>190354.55</v>
      </c>
      <c r="AE321" s="6">
        <v>211955.58</v>
      </c>
      <c r="AF321" s="6">
        <v>89225.22</v>
      </c>
      <c r="AG321" s="6">
        <v>0</v>
      </c>
      <c r="AH321" s="6">
        <v>3598.35</v>
      </c>
      <c r="AI321" s="6">
        <v>1199.45</v>
      </c>
      <c r="AJ321" s="63">
        <v>19035.46</v>
      </c>
      <c r="AK321" s="6">
        <v>277</v>
      </c>
      <c r="AL321" s="6">
        <v>327.31</v>
      </c>
      <c r="AM321" s="63">
        <v>31588.23</v>
      </c>
      <c r="AN321" s="6">
        <v>13280.13</v>
      </c>
      <c r="AO321" s="6">
        <v>0</v>
      </c>
      <c r="AP321" s="6">
        <v>1</v>
      </c>
      <c r="AQ321" s="6">
        <v>0</v>
      </c>
      <c r="AR321" s="6">
        <v>20000</v>
      </c>
      <c r="AS321" s="6">
        <v>0</v>
      </c>
      <c r="AT321" s="6">
        <v>656577</v>
      </c>
      <c r="AU321" s="6">
        <v>1563</v>
      </c>
      <c r="AV321" s="6">
        <v>0</v>
      </c>
      <c r="AW321" s="6">
        <v>0</v>
      </c>
      <c r="AX321" s="6">
        <v>20.21</v>
      </c>
      <c r="AY321" s="6">
        <v>0</v>
      </c>
      <c r="AZ321" s="6">
        <v>30.46</v>
      </c>
      <c r="BA321" s="6">
        <v>657</v>
      </c>
      <c r="BB321" s="6">
        <v>50.67</v>
      </c>
      <c r="BC321" s="6">
        <v>9.0399999999999991</v>
      </c>
      <c r="BD321" s="6">
        <v>0</v>
      </c>
      <c r="BE321" s="6">
        <v>0</v>
      </c>
      <c r="BF321" s="6">
        <v>0</v>
      </c>
      <c r="BG321" s="6">
        <v>0</v>
      </c>
      <c r="BH321" s="6">
        <v>0</v>
      </c>
      <c r="BI321" s="6">
        <v>0</v>
      </c>
      <c r="BJ321" s="6">
        <v>0</v>
      </c>
      <c r="BK321" s="6">
        <v>0</v>
      </c>
      <c r="BL321" s="6">
        <v>0</v>
      </c>
      <c r="BM321" s="6">
        <v>33390.97</v>
      </c>
      <c r="BN321" s="6">
        <v>28630.62</v>
      </c>
      <c r="BO321" s="6">
        <v>0</v>
      </c>
      <c r="BP321" s="6">
        <v>32000</v>
      </c>
      <c r="BQ321" s="6">
        <v>0</v>
      </c>
      <c r="BR321" s="6">
        <v>0</v>
      </c>
      <c r="BS321" s="6">
        <v>1580.19</v>
      </c>
      <c r="BT321" s="6">
        <v>3472.2</v>
      </c>
      <c r="BU321" s="6">
        <v>0</v>
      </c>
      <c r="BV321" s="6">
        <v>19710.650000000001</v>
      </c>
      <c r="BW321" s="6">
        <v>27185.43</v>
      </c>
      <c r="BX321" s="6">
        <v>26712.78</v>
      </c>
      <c r="BY321" s="6">
        <v>28630.62</v>
      </c>
      <c r="BZ321" s="6">
        <v>0</v>
      </c>
      <c r="CA321" s="6">
        <v>15620.75</v>
      </c>
      <c r="CB321" s="6">
        <v>0</v>
      </c>
      <c r="CC321" s="6">
        <v>0</v>
      </c>
      <c r="CD321" s="6">
        <v>1450.81</v>
      </c>
      <c r="CE321" s="6">
        <v>3472.2</v>
      </c>
      <c r="CF321" s="6">
        <v>0</v>
      </c>
      <c r="CG321" s="6">
        <v>19710.650000000001</v>
      </c>
      <c r="CH321" s="6">
        <v>0</v>
      </c>
      <c r="CI321" s="6">
        <v>0</v>
      </c>
      <c r="CJ321" s="6">
        <v>0</v>
      </c>
      <c r="CK321" s="6">
        <v>0</v>
      </c>
      <c r="CL321" s="6">
        <v>0</v>
      </c>
      <c r="CM321" s="6">
        <v>0</v>
      </c>
      <c r="CN321" s="6">
        <v>0</v>
      </c>
      <c r="CO321" s="6">
        <v>0</v>
      </c>
      <c r="CP321" s="6">
        <v>0</v>
      </c>
      <c r="CQ321" s="6">
        <v>0</v>
      </c>
      <c r="CR321" s="6">
        <v>33280.129999999997</v>
      </c>
      <c r="CS321" s="6">
        <v>5935.59</v>
      </c>
      <c r="CT321" s="6">
        <v>0</v>
      </c>
      <c r="CU321" s="6">
        <v>0</v>
      </c>
      <c r="CV321" s="6">
        <v>0</v>
      </c>
      <c r="CW321" s="6">
        <v>0</v>
      </c>
      <c r="CX321" s="6">
        <v>0</v>
      </c>
      <c r="CY321" s="6">
        <v>0</v>
      </c>
      <c r="CZ321" s="6">
        <v>0</v>
      </c>
      <c r="DA321" s="6">
        <v>0</v>
      </c>
      <c r="DB321" s="6">
        <v>6678.19</v>
      </c>
      <c r="DC321" s="6">
        <v>6400</v>
      </c>
      <c r="DD321" s="6">
        <v>0</v>
      </c>
      <c r="DE321" s="6">
        <v>0</v>
      </c>
      <c r="DF321" s="6">
        <v>371.3</v>
      </c>
      <c r="DG321" s="6">
        <v>16379.25</v>
      </c>
      <c r="DH321" s="6">
        <v>0</v>
      </c>
      <c r="DI321" s="6">
        <v>0</v>
      </c>
      <c r="DJ321" s="6">
        <v>0</v>
      </c>
      <c r="DK321" s="6">
        <v>0</v>
      </c>
      <c r="DL321" s="6">
        <v>0</v>
      </c>
      <c r="DM321" s="6">
        <v>0</v>
      </c>
      <c r="DN321" s="6">
        <v>0</v>
      </c>
      <c r="DO321" s="6">
        <v>0</v>
      </c>
      <c r="DP321" s="6">
        <v>0</v>
      </c>
      <c r="DQ321" s="6">
        <v>0</v>
      </c>
      <c r="DR321" s="6">
        <v>129561.68</v>
      </c>
      <c r="DS321" s="6">
        <v>371.3</v>
      </c>
      <c r="DT321" s="6">
        <v>129.38</v>
      </c>
      <c r="DU321" s="6">
        <v>0</v>
      </c>
      <c r="DV321" s="6">
        <v>0</v>
      </c>
      <c r="DW321" s="6">
        <v>0</v>
      </c>
      <c r="DX321" s="6">
        <v>0</v>
      </c>
      <c r="DY321" s="6">
        <v>0</v>
      </c>
      <c r="DZ321" s="6" t="s">
        <v>134</v>
      </c>
      <c r="EA321" s="6" t="s">
        <v>135</v>
      </c>
      <c r="EB321" s="6" t="s">
        <v>148</v>
      </c>
    </row>
    <row r="322" spans="1:132" ht="12" customHeight="1" x14ac:dyDescent="0.25">
      <c r="A322" s="6">
        <v>2022</v>
      </c>
      <c r="B322" s="6" t="s">
        <v>1047</v>
      </c>
      <c r="C322" s="6" t="s">
        <v>507</v>
      </c>
      <c r="D322" s="6" t="s">
        <v>917</v>
      </c>
      <c r="E322" s="6" t="s">
        <v>511</v>
      </c>
      <c r="F322" s="6" t="s">
        <v>133</v>
      </c>
      <c r="G322" s="6">
        <v>158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45</v>
      </c>
      <c r="O322" s="6">
        <v>0</v>
      </c>
      <c r="P322" s="6">
        <v>0</v>
      </c>
      <c r="Q322" s="6">
        <v>203</v>
      </c>
      <c r="R322" s="6">
        <v>0</v>
      </c>
      <c r="S322" s="6">
        <v>203</v>
      </c>
      <c r="T322" s="6">
        <v>1115</v>
      </c>
      <c r="U322" s="6">
        <v>16.852</v>
      </c>
      <c r="V322" s="6">
        <v>57044.02</v>
      </c>
      <c r="W322" s="6">
        <v>8561.14</v>
      </c>
      <c r="X322" s="6">
        <v>4608.1000000000004</v>
      </c>
      <c r="Y322" s="6">
        <v>4411.1899999999996</v>
      </c>
      <c r="Z322" s="6">
        <v>1253755.7</v>
      </c>
      <c r="AA322" s="6">
        <v>1556992.28</v>
      </c>
      <c r="AB322" s="6">
        <v>1560599.01</v>
      </c>
      <c r="AC322" s="6">
        <v>1.0023</v>
      </c>
      <c r="AD322" s="6">
        <v>1560599.01</v>
      </c>
      <c r="AE322" s="6">
        <v>1560599.01</v>
      </c>
      <c r="AF322" s="6">
        <v>631810.99</v>
      </c>
      <c r="AG322" s="6">
        <v>0</v>
      </c>
      <c r="AH322" s="6">
        <v>30820.65</v>
      </c>
      <c r="AI322" s="6">
        <v>10273.549999999999</v>
      </c>
      <c r="AJ322" s="63">
        <v>156059.9</v>
      </c>
      <c r="AK322" s="6">
        <v>113776.43</v>
      </c>
      <c r="AL322" s="6">
        <v>4785.42</v>
      </c>
      <c r="AM322" s="63">
        <v>384798</v>
      </c>
      <c r="AN322" s="6">
        <v>123290.86</v>
      </c>
      <c r="AO322" s="6">
        <v>0</v>
      </c>
      <c r="AP322" s="6">
        <v>1</v>
      </c>
      <c r="AQ322" s="6">
        <v>0</v>
      </c>
      <c r="AR322" s="6">
        <v>298258.93</v>
      </c>
      <c r="AS322" s="6">
        <v>0</v>
      </c>
      <c r="AT322" s="6">
        <v>3481352</v>
      </c>
      <c r="AU322" s="6">
        <v>10870</v>
      </c>
      <c r="AV322" s="6">
        <v>0</v>
      </c>
      <c r="AW322" s="6">
        <v>0</v>
      </c>
      <c r="AX322" s="6">
        <v>35.4</v>
      </c>
      <c r="AY322" s="6">
        <v>0</v>
      </c>
      <c r="AZ322" s="6">
        <v>85.67</v>
      </c>
      <c r="BA322" s="6">
        <v>3481</v>
      </c>
      <c r="BB322" s="6">
        <v>121.07</v>
      </c>
      <c r="BC322" s="6">
        <v>28.69</v>
      </c>
      <c r="BD322" s="6">
        <v>21.93</v>
      </c>
      <c r="BE322" s="6">
        <v>15.2</v>
      </c>
      <c r="BF322" s="6">
        <v>0</v>
      </c>
      <c r="BG322" s="6">
        <v>0</v>
      </c>
      <c r="BH322" s="6">
        <v>0</v>
      </c>
      <c r="BI322" s="6">
        <v>0</v>
      </c>
      <c r="BJ322" s="6">
        <v>0</v>
      </c>
      <c r="BK322" s="6">
        <v>29.78</v>
      </c>
      <c r="BL322" s="6">
        <v>3.92</v>
      </c>
      <c r="BM322" s="6">
        <v>160000</v>
      </c>
      <c r="BN322" s="6">
        <v>477694.31</v>
      </c>
      <c r="BO322" s="6">
        <v>60000</v>
      </c>
      <c r="BP322" s="6">
        <v>205069</v>
      </c>
      <c r="BQ322" s="6">
        <v>3884.29</v>
      </c>
      <c r="BR322" s="6">
        <v>0</v>
      </c>
      <c r="BS322" s="6">
        <v>1222.02</v>
      </c>
      <c r="BT322" s="6">
        <v>150742.23000000001</v>
      </c>
      <c r="BU322" s="6">
        <v>110442.5</v>
      </c>
      <c r="BV322" s="6">
        <v>70880.94</v>
      </c>
      <c r="BW322" s="6">
        <v>11094.71</v>
      </c>
      <c r="BX322" s="6">
        <v>17498.25</v>
      </c>
      <c r="BY322" s="6">
        <v>401331.61</v>
      </c>
      <c r="BZ322" s="6">
        <v>7073.97</v>
      </c>
      <c r="CA322" s="6">
        <v>0</v>
      </c>
      <c r="CB322" s="6">
        <v>3884.29</v>
      </c>
      <c r="CC322" s="6">
        <v>0</v>
      </c>
      <c r="CD322" s="6">
        <v>269.79000000000002</v>
      </c>
      <c r="CE322" s="6">
        <v>135581.32</v>
      </c>
      <c r="CF322" s="6">
        <v>6761.78</v>
      </c>
      <c r="CG322" s="6">
        <v>35380.94</v>
      </c>
      <c r="CH322" s="6">
        <v>0</v>
      </c>
      <c r="CI322" s="6">
        <v>0</v>
      </c>
      <c r="CJ322" s="6">
        <v>0</v>
      </c>
      <c r="CK322" s="6">
        <v>0</v>
      </c>
      <c r="CL322" s="6">
        <v>0</v>
      </c>
      <c r="CM322" s="6">
        <v>0</v>
      </c>
      <c r="CN322" s="6">
        <v>0</v>
      </c>
      <c r="CO322" s="6">
        <v>0</v>
      </c>
      <c r="CP322" s="6">
        <v>0</v>
      </c>
      <c r="CQ322" s="6">
        <v>0</v>
      </c>
      <c r="CR322" s="6">
        <v>421549.79</v>
      </c>
      <c r="CS322" s="6">
        <v>99870.93</v>
      </c>
      <c r="CT322" s="6">
        <v>76362.7</v>
      </c>
      <c r="CU322" s="6">
        <v>52926.03</v>
      </c>
      <c r="CV322" s="6">
        <v>0</v>
      </c>
      <c r="CW322" s="6">
        <v>0</v>
      </c>
      <c r="CX322" s="6">
        <v>0</v>
      </c>
      <c r="CY322" s="6">
        <v>0</v>
      </c>
      <c r="CZ322" s="6">
        <v>103680.72</v>
      </c>
      <c r="DA322" s="6">
        <v>13662.02</v>
      </c>
      <c r="DB322" s="6">
        <v>32000</v>
      </c>
      <c r="DC322" s="6">
        <v>32436.05</v>
      </c>
      <c r="DD322" s="6">
        <v>0</v>
      </c>
      <c r="DE322" s="6">
        <v>0</v>
      </c>
      <c r="DF322" s="6">
        <v>21315.41</v>
      </c>
      <c r="DG322" s="6">
        <v>205069</v>
      </c>
      <c r="DH322" s="6">
        <v>0</v>
      </c>
      <c r="DI322" s="6">
        <v>0</v>
      </c>
      <c r="DJ322" s="6">
        <v>0</v>
      </c>
      <c r="DK322" s="6">
        <v>0</v>
      </c>
      <c r="DL322" s="6">
        <v>0</v>
      </c>
      <c r="DM322" s="6">
        <v>0</v>
      </c>
      <c r="DN322" s="6">
        <v>0</v>
      </c>
      <c r="DO322" s="6">
        <v>0</v>
      </c>
      <c r="DP322" s="6">
        <v>0</v>
      </c>
      <c r="DQ322" s="6">
        <v>0</v>
      </c>
      <c r="DR322" s="6">
        <v>1123169.0900000001</v>
      </c>
      <c r="DS322" s="6">
        <v>21315.41</v>
      </c>
      <c r="DT322" s="6">
        <v>952.23</v>
      </c>
      <c r="DU322" s="6">
        <v>15160.91</v>
      </c>
      <c r="DV322" s="6">
        <v>0</v>
      </c>
      <c r="DW322" s="6">
        <v>21837.98</v>
      </c>
      <c r="DX322" s="6">
        <v>0</v>
      </c>
      <c r="DY322" s="6">
        <v>0</v>
      </c>
      <c r="DZ322" s="6" t="s">
        <v>150</v>
      </c>
      <c r="EA322" s="10">
        <v>0</v>
      </c>
      <c r="EB322" s="6" t="s">
        <v>141</v>
      </c>
    </row>
    <row r="323" spans="1:132" ht="12" customHeight="1" x14ac:dyDescent="0.25">
      <c r="A323" s="6">
        <v>2022</v>
      </c>
      <c r="B323" s="6" t="s">
        <v>1047</v>
      </c>
      <c r="C323" s="6" t="s">
        <v>507</v>
      </c>
      <c r="D323" s="6" t="s">
        <v>918</v>
      </c>
      <c r="E323" s="6" t="s">
        <v>512</v>
      </c>
      <c r="F323" s="6" t="s">
        <v>139</v>
      </c>
      <c r="G323" s="6">
        <v>0</v>
      </c>
      <c r="H323" s="6">
        <v>0</v>
      </c>
      <c r="I323" s="6">
        <v>0</v>
      </c>
      <c r="J323" s="6">
        <v>0</v>
      </c>
      <c r="K323" s="6">
        <v>127</v>
      </c>
      <c r="L323" s="6">
        <v>0</v>
      </c>
      <c r="M323" s="6">
        <v>0</v>
      </c>
      <c r="N323" s="6">
        <v>0</v>
      </c>
      <c r="O323" s="6">
        <v>0</v>
      </c>
      <c r="P323" s="6">
        <v>0</v>
      </c>
      <c r="Q323" s="6">
        <v>0</v>
      </c>
      <c r="R323" s="6">
        <v>127</v>
      </c>
      <c r="S323" s="6">
        <v>127</v>
      </c>
      <c r="T323" s="6">
        <v>669</v>
      </c>
      <c r="U323" s="6">
        <v>13.148</v>
      </c>
      <c r="V323" s="6">
        <v>44505.98</v>
      </c>
      <c r="W323" s="6">
        <v>3064.63</v>
      </c>
      <c r="X323" s="6">
        <v>2882.9</v>
      </c>
      <c r="Y323" s="6">
        <v>2759.71</v>
      </c>
      <c r="Z323" s="6">
        <v>1098215.05</v>
      </c>
      <c r="AA323" s="6">
        <v>1360954.02</v>
      </c>
      <c r="AB323" s="6">
        <v>1421279.6</v>
      </c>
      <c r="AC323" s="6">
        <v>1.0443</v>
      </c>
      <c r="AD323" s="6">
        <v>1421279.6</v>
      </c>
      <c r="AE323" s="6">
        <v>1421279.6</v>
      </c>
      <c r="AF323" s="6">
        <v>566498.06999999995</v>
      </c>
      <c r="AG323" s="6">
        <v>0</v>
      </c>
      <c r="AH323" s="6">
        <v>19869.150000000001</v>
      </c>
      <c r="AI323" s="6">
        <v>6623.05</v>
      </c>
      <c r="AJ323" s="63">
        <v>142127.96</v>
      </c>
      <c r="AK323" s="6">
        <v>49825.01</v>
      </c>
      <c r="AL323" s="6">
        <v>3127.67</v>
      </c>
      <c r="AM323" s="63">
        <v>361147.93</v>
      </c>
      <c r="AN323" s="6">
        <v>0</v>
      </c>
      <c r="AO323" s="6">
        <v>93687.22</v>
      </c>
      <c r="AP323" s="6">
        <v>0</v>
      </c>
      <c r="AQ323" s="6">
        <v>1</v>
      </c>
      <c r="AR323" s="6">
        <v>323064.55</v>
      </c>
      <c r="AS323" s="6">
        <v>0</v>
      </c>
      <c r="AT323" s="6">
        <v>5042803</v>
      </c>
      <c r="AU323" s="6">
        <v>0</v>
      </c>
      <c r="AV323" s="6">
        <v>19427</v>
      </c>
      <c r="AW323" s="6">
        <v>0</v>
      </c>
      <c r="AX323" s="6">
        <v>0</v>
      </c>
      <c r="AY323" s="6">
        <v>18.59</v>
      </c>
      <c r="AZ323" s="6">
        <v>64.06</v>
      </c>
      <c r="BA323" s="6">
        <v>5043</v>
      </c>
      <c r="BB323" s="6">
        <v>82.65</v>
      </c>
      <c r="BC323" s="6">
        <v>18.920000000000002</v>
      </c>
      <c r="BD323" s="6">
        <v>13.87</v>
      </c>
      <c r="BE323" s="6">
        <v>0</v>
      </c>
      <c r="BF323" s="6">
        <v>0</v>
      </c>
      <c r="BG323" s="6">
        <v>1.34</v>
      </c>
      <c r="BH323" s="6">
        <v>0</v>
      </c>
      <c r="BI323" s="6">
        <v>0</v>
      </c>
      <c r="BJ323" s="6">
        <v>0</v>
      </c>
      <c r="BK323" s="6">
        <v>20.73</v>
      </c>
      <c r="BL323" s="6">
        <v>1.63</v>
      </c>
      <c r="BM323" s="6">
        <v>175000</v>
      </c>
      <c r="BN323" s="6">
        <v>460425.91</v>
      </c>
      <c r="BO323" s="6">
        <v>98.53</v>
      </c>
      <c r="BP323" s="6">
        <v>213439</v>
      </c>
      <c r="BQ323" s="6">
        <v>19312.34</v>
      </c>
      <c r="BR323" s="6">
        <v>0</v>
      </c>
      <c r="BS323" s="6">
        <v>1833.77</v>
      </c>
      <c r="BT323" s="6">
        <v>168580.66</v>
      </c>
      <c r="BU323" s="6">
        <v>110390</v>
      </c>
      <c r="BV323" s="6">
        <v>56234.23</v>
      </c>
      <c r="BW323" s="6">
        <v>2.79</v>
      </c>
      <c r="BX323" s="6">
        <v>36965.17</v>
      </c>
      <c r="BY323" s="6">
        <v>390490.81</v>
      </c>
      <c r="BZ323" s="6">
        <v>98.53</v>
      </c>
      <c r="CA323" s="6">
        <v>15504.34</v>
      </c>
      <c r="CB323" s="6">
        <v>12553.02</v>
      </c>
      <c r="CC323" s="6">
        <v>0</v>
      </c>
      <c r="CD323" s="6">
        <v>999.67</v>
      </c>
      <c r="CE323" s="6">
        <v>142534.31</v>
      </c>
      <c r="CF323" s="6">
        <v>5840.7</v>
      </c>
      <c r="CG323" s="6">
        <v>28734.23</v>
      </c>
      <c r="CH323" s="6">
        <v>0</v>
      </c>
      <c r="CI323" s="6">
        <v>0</v>
      </c>
      <c r="CJ323" s="6">
        <v>0</v>
      </c>
      <c r="CK323" s="6">
        <v>0</v>
      </c>
      <c r="CL323" s="6">
        <v>0</v>
      </c>
      <c r="CM323" s="6">
        <v>0</v>
      </c>
      <c r="CN323" s="6">
        <v>0</v>
      </c>
      <c r="CO323" s="6">
        <v>0</v>
      </c>
      <c r="CP323" s="6">
        <v>0</v>
      </c>
      <c r="CQ323" s="6">
        <v>0</v>
      </c>
      <c r="CR323" s="6">
        <v>416751.77</v>
      </c>
      <c r="CS323" s="6">
        <v>95404.01</v>
      </c>
      <c r="CT323" s="6">
        <v>69935.100000000006</v>
      </c>
      <c r="CU323" s="6">
        <v>0</v>
      </c>
      <c r="CV323" s="6">
        <v>6759.32</v>
      </c>
      <c r="CW323" s="6">
        <v>0</v>
      </c>
      <c r="CX323" s="6">
        <v>0</v>
      </c>
      <c r="CY323" s="6">
        <v>0</v>
      </c>
      <c r="CZ323" s="6">
        <v>104549.3</v>
      </c>
      <c r="DA323" s="6">
        <v>8209.69</v>
      </c>
      <c r="DB323" s="6">
        <v>35000</v>
      </c>
      <c r="DC323" s="6">
        <v>42687.8</v>
      </c>
      <c r="DD323" s="6">
        <v>6759.32</v>
      </c>
      <c r="DE323" s="6">
        <v>0</v>
      </c>
      <c r="DF323" s="6">
        <v>21315.41</v>
      </c>
      <c r="DG323" s="6">
        <v>197934.66</v>
      </c>
      <c r="DH323" s="6">
        <v>0</v>
      </c>
      <c r="DI323" s="6">
        <v>0</v>
      </c>
      <c r="DJ323" s="6">
        <v>0</v>
      </c>
      <c r="DK323" s="6">
        <v>0</v>
      </c>
      <c r="DL323" s="6">
        <v>0</v>
      </c>
      <c r="DM323" s="6">
        <v>0</v>
      </c>
      <c r="DN323" s="6">
        <v>0</v>
      </c>
      <c r="DO323" s="6">
        <v>0</v>
      </c>
      <c r="DP323" s="6">
        <v>0</v>
      </c>
      <c r="DQ323" s="6">
        <v>0</v>
      </c>
      <c r="DR323" s="6">
        <v>1001397.37</v>
      </c>
      <c r="DS323" s="6">
        <v>21315.41</v>
      </c>
      <c r="DT323" s="6">
        <v>834.1</v>
      </c>
      <c r="DU323" s="6">
        <v>26046.35</v>
      </c>
      <c r="DV323" s="6">
        <v>0</v>
      </c>
      <c r="DW323" s="6">
        <v>19290.310000000001</v>
      </c>
      <c r="DX323" s="6">
        <v>0</v>
      </c>
      <c r="DY323" s="6">
        <v>0</v>
      </c>
      <c r="DZ323" s="6" t="s">
        <v>150</v>
      </c>
      <c r="EA323" s="10">
        <v>0</v>
      </c>
      <c r="EB323" s="6" t="s">
        <v>141</v>
      </c>
    </row>
    <row r="324" spans="1:132" ht="12" customHeight="1" x14ac:dyDescent="0.25">
      <c r="A324" s="6">
        <v>2022</v>
      </c>
      <c r="B324" s="6" t="s">
        <v>1047</v>
      </c>
      <c r="C324" s="6" t="s">
        <v>507</v>
      </c>
      <c r="D324" s="6" t="s">
        <v>919</v>
      </c>
      <c r="E324" s="6" t="s">
        <v>513</v>
      </c>
      <c r="F324" s="6" t="s">
        <v>133</v>
      </c>
      <c r="G324" s="6">
        <v>65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19</v>
      </c>
      <c r="O324" s="6">
        <v>0</v>
      </c>
      <c r="P324" s="6">
        <v>0</v>
      </c>
      <c r="Q324" s="6">
        <v>84</v>
      </c>
      <c r="R324" s="6">
        <v>0</v>
      </c>
      <c r="S324" s="6">
        <v>84</v>
      </c>
      <c r="T324" s="6">
        <v>1338</v>
      </c>
      <c r="U324" s="6">
        <v>10.257999999999999</v>
      </c>
      <c r="V324" s="6">
        <v>34723.33</v>
      </c>
      <c r="W324" s="6">
        <v>2591.65</v>
      </c>
      <c r="X324" s="6">
        <v>1906.8</v>
      </c>
      <c r="Y324" s="6">
        <v>1825.32</v>
      </c>
      <c r="Z324" s="6">
        <v>607251.79</v>
      </c>
      <c r="AA324" s="6">
        <v>753748.65</v>
      </c>
      <c r="AB324" s="6">
        <v>774500</v>
      </c>
      <c r="AC324" s="6">
        <v>1.0275000000000001</v>
      </c>
      <c r="AD324" s="6">
        <v>760575.29</v>
      </c>
      <c r="AE324" s="6">
        <v>810137.09</v>
      </c>
      <c r="AF324" s="6">
        <v>304762.14</v>
      </c>
      <c r="AG324" s="6">
        <v>0</v>
      </c>
      <c r="AH324" s="6">
        <v>12672.45</v>
      </c>
      <c r="AI324" s="6">
        <v>4224.1499999999996</v>
      </c>
      <c r="AJ324" s="63">
        <v>77400</v>
      </c>
      <c r="AK324" s="6">
        <v>0</v>
      </c>
      <c r="AL324" s="6">
        <v>3466.35</v>
      </c>
      <c r="AM324" s="63">
        <v>159907.35999999999</v>
      </c>
      <c r="AN324" s="6">
        <v>64216.53</v>
      </c>
      <c r="AO324" s="6">
        <v>0</v>
      </c>
      <c r="AP324" s="6">
        <v>1</v>
      </c>
      <c r="AQ324" s="6">
        <v>0</v>
      </c>
      <c r="AR324" s="6">
        <v>167248.21</v>
      </c>
      <c r="AS324" s="6">
        <v>0</v>
      </c>
      <c r="AT324" s="6">
        <v>2319182</v>
      </c>
      <c r="AU324" s="6">
        <v>5777</v>
      </c>
      <c r="AV324" s="6">
        <v>0</v>
      </c>
      <c r="AW324" s="6">
        <v>0</v>
      </c>
      <c r="AX324" s="6">
        <v>27.68</v>
      </c>
      <c r="AY324" s="6">
        <v>0</v>
      </c>
      <c r="AZ324" s="6">
        <v>72.12</v>
      </c>
      <c r="BA324" s="6">
        <v>2319</v>
      </c>
      <c r="BB324" s="6">
        <v>99.8</v>
      </c>
      <c r="BC324" s="6">
        <v>17.91</v>
      </c>
      <c r="BD324" s="6">
        <v>16.93</v>
      </c>
      <c r="BE324" s="6">
        <v>0</v>
      </c>
      <c r="BF324" s="6">
        <v>0</v>
      </c>
      <c r="BG324" s="6">
        <v>0</v>
      </c>
      <c r="BH324" s="6">
        <v>0</v>
      </c>
      <c r="BI324" s="6">
        <v>2.82</v>
      </c>
      <c r="BJ324" s="6">
        <v>0</v>
      </c>
      <c r="BK324" s="6">
        <v>0</v>
      </c>
      <c r="BL324" s="6">
        <v>5.55</v>
      </c>
      <c r="BM324" s="6">
        <v>83000</v>
      </c>
      <c r="BN324" s="6">
        <v>217664.37</v>
      </c>
      <c r="BO324" s="6">
        <v>0</v>
      </c>
      <c r="BP324" s="6">
        <v>98000</v>
      </c>
      <c r="BQ324" s="6">
        <v>6842.62</v>
      </c>
      <c r="BR324" s="6">
        <v>0</v>
      </c>
      <c r="BS324" s="6">
        <v>35246.629999999997</v>
      </c>
      <c r="BT324" s="6">
        <v>50583.03</v>
      </c>
      <c r="BU324" s="6">
        <v>0</v>
      </c>
      <c r="BV324" s="6">
        <v>100330.77</v>
      </c>
      <c r="BW324" s="6">
        <v>19841.86</v>
      </c>
      <c r="BX324" s="6">
        <v>0</v>
      </c>
      <c r="BY324" s="6">
        <v>178403.69</v>
      </c>
      <c r="BZ324" s="6">
        <v>0</v>
      </c>
      <c r="CA324" s="6">
        <v>3137.87</v>
      </c>
      <c r="CB324" s="6">
        <v>6842.62</v>
      </c>
      <c r="CC324" s="6">
        <v>0</v>
      </c>
      <c r="CD324" s="6">
        <v>28246.63</v>
      </c>
      <c r="CE324" s="6">
        <v>50583.03</v>
      </c>
      <c r="CF324" s="6">
        <v>0</v>
      </c>
      <c r="CG324" s="6">
        <v>87466.77</v>
      </c>
      <c r="CH324" s="6">
        <v>0</v>
      </c>
      <c r="CI324" s="6">
        <v>0</v>
      </c>
      <c r="CJ324" s="6">
        <v>0</v>
      </c>
      <c r="CK324" s="6">
        <v>0</v>
      </c>
      <c r="CL324" s="6">
        <v>0</v>
      </c>
      <c r="CM324" s="6">
        <v>0</v>
      </c>
      <c r="CN324" s="6">
        <v>0</v>
      </c>
      <c r="CO324" s="6">
        <v>0</v>
      </c>
      <c r="CP324" s="6">
        <v>0</v>
      </c>
      <c r="CQ324" s="6">
        <v>0</v>
      </c>
      <c r="CR324" s="6">
        <v>231464.74</v>
      </c>
      <c r="CS324" s="6">
        <v>41541.97</v>
      </c>
      <c r="CT324" s="6">
        <v>39260.68</v>
      </c>
      <c r="CU324" s="6">
        <v>0</v>
      </c>
      <c r="CV324" s="6">
        <v>0</v>
      </c>
      <c r="CW324" s="6">
        <v>0</v>
      </c>
      <c r="CX324" s="6">
        <v>6538.79</v>
      </c>
      <c r="CY324" s="6">
        <v>0</v>
      </c>
      <c r="CZ324" s="6">
        <v>0</v>
      </c>
      <c r="DA324" s="6">
        <v>12864</v>
      </c>
      <c r="DB324" s="6">
        <v>15454.23</v>
      </c>
      <c r="DC324" s="6">
        <v>19600</v>
      </c>
      <c r="DD324" s="6">
        <v>0</v>
      </c>
      <c r="DE324" s="6">
        <v>0</v>
      </c>
      <c r="DF324" s="6">
        <v>20729.009999999998</v>
      </c>
      <c r="DG324" s="6">
        <v>94862.13</v>
      </c>
      <c r="DH324" s="6">
        <v>0</v>
      </c>
      <c r="DI324" s="6">
        <v>0</v>
      </c>
      <c r="DJ324" s="6">
        <v>0</v>
      </c>
      <c r="DK324" s="6">
        <v>0</v>
      </c>
      <c r="DL324" s="6">
        <v>0</v>
      </c>
      <c r="DM324" s="6">
        <v>0</v>
      </c>
      <c r="DN324" s="6">
        <v>0</v>
      </c>
      <c r="DO324" s="6">
        <v>0</v>
      </c>
      <c r="DP324" s="6">
        <v>0</v>
      </c>
      <c r="DQ324" s="6">
        <v>0</v>
      </c>
      <c r="DR324" s="6">
        <v>519727.05</v>
      </c>
      <c r="DS324" s="6">
        <v>20729.02</v>
      </c>
      <c r="DT324" s="6">
        <v>461.21</v>
      </c>
      <c r="DU324" s="6">
        <v>0</v>
      </c>
      <c r="DV324" s="6">
        <v>0</v>
      </c>
      <c r="DW324" s="6">
        <v>0</v>
      </c>
      <c r="DX324" s="6">
        <v>2000</v>
      </c>
      <c r="DY324" s="6">
        <v>0</v>
      </c>
      <c r="DZ324" s="6" t="s">
        <v>140</v>
      </c>
      <c r="EA324" s="10">
        <v>0</v>
      </c>
      <c r="EB324" s="6" t="s">
        <v>141</v>
      </c>
    </row>
    <row r="325" spans="1:132" ht="12" customHeight="1" x14ac:dyDescent="0.25">
      <c r="A325" s="6">
        <v>2022</v>
      </c>
      <c r="B325" s="6" t="s">
        <v>1047</v>
      </c>
      <c r="C325" s="6" t="s">
        <v>507</v>
      </c>
      <c r="D325" s="6" t="s">
        <v>920</v>
      </c>
      <c r="E325" s="6" t="s">
        <v>514</v>
      </c>
      <c r="F325" s="6" t="s">
        <v>139</v>
      </c>
      <c r="G325" s="6">
        <v>0</v>
      </c>
      <c r="H325" s="6">
        <v>0</v>
      </c>
      <c r="I325" s="6">
        <v>0</v>
      </c>
      <c r="J325" s="6">
        <v>0</v>
      </c>
      <c r="K325" s="6">
        <v>36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36</v>
      </c>
      <c r="S325" s="6">
        <v>36</v>
      </c>
      <c r="T325" s="6">
        <v>223</v>
      </c>
      <c r="U325" s="6">
        <v>6.0289999999999999</v>
      </c>
      <c r="V325" s="6">
        <v>20408.169999999998</v>
      </c>
      <c r="W325" s="6">
        <v>1408.59</v>
      </c>
      <c r="X325" s="6">
        <v>817.2</v>
      </c>
      <c r="Y325" s="6">
        <v>782.28</v>
      </c>
      <c r="Z325" s="6">
        <v>506280.52</v>
      </c>
      <c r="AA325" s="6">
        <v>629026.84</v>
      </c>
      <c r="AB325" s="6">
        <v>647744.11</v>
      </c>
      <c r="AC325" s="6">
        <v>1.0298</v>
      </c>
      <c r="AD325" s="6">
        <v>647744.11</v>
      </c>
      <c r="AE325" s="6">
        <v>649979.34</v>
      </c>
      <c r="AF325" s="6">
        <v>265386.58</v>
      </c>
      <c r="AG325" s="6">
        <v>0</v>
      </c>
      <c r="AH325" s="6">
        <v>5006.3999999999996</v>
      </c>
      <c r="AI325" s="6">
        <v>1668.8</v>
      </c>
      <c r="AJ325" s="63">
        <v>34902.01</v>
      </c>
      <c r="AK325" s="6">
        <v>0</v>
      </c>
      <c r="AL325" s="6">
        <v>696.97</v>
      </c>
      <c r="AM325" s="63">
        <v>161977.5</v>
      </c>
      <c r="AN325" s="6">
        <v>0</v>
      </c>
      <c r="AO325" s="6">
        <v>49573.83</v>
      </c>
      <c r="AP325" s="6">
        <v>0</v>
      </c>
      <c r="AQ325" s="6">
        <v>1</v>
      </c>
      <c r="AR325" s="6">
        <v>141463.59</v>
      </c>
      <c r="AS325" s="6">
        <v>0</v>
      </c>
      <c r="AT325" s="6">
        <v>2872718</v>
      </c>
      <c r="AU325" s="6">
        <v>0</v>
      </c>
      <c r="AV325" s="6">
        <v>9390</v>
      </c>
      <c r="AW325" s="6">
        <v>0</v>
      </c>
      <c r="AX325" s="6">
        <v>0</v>
      </c>
      <c r="AY325" s="6">
        <v>17.25</v>
      </c>
      <c r="AZ325" s="6">
        <v>49.24</v>
      </c>
      <c r="BA325" s="6">
        <v>2873</v>
      </c>
      <c r="BB325" s="6">
        <v>66.489999999999995</v>
      </c>
      <c r="BC325" s="6">
        <v>7.64</v>
      </c>
      <c r="BD325" s="6">
        <v>8.99</v>
      </c>
      <c r="BE325" s="6">
        <v>0</v>
      </c>
      <c r="BF325" s="6">
        <v>0</v>
      </c>
      <c r="BG325" s="6">
        <v>0</v>
      </c>
      <c r="BH325" s="6">
        <v>0</v>
      </c>
      <c r="BI325" s="6">
        <v>2.2999999999999998</v>
      </c>
      <c r="BJ325" s="6">
        <v>0</v>
      </c>
      <c r="BK325" s="6">
        <v>0</v>
      </c>
      <c r="BL325" s="6">
        <v>4.83</v>
      </c>
      <c r="BM325" s="6">
        <v>55000</v>
      </c>
      <c r="BN325" s="6">
        <v>239613.63</v>
      </c>
      <c r="BO325" s="6">
        <v>0</v>
      </c>
      <c r="BP325" s="6">
        <v>90000</v>
      </c>
      <c r="BQ325" s="6">
        <v>6820.13</v>
      </c>
      <c r="BR325" s="6">
        <v>0</v>
      </c>
      <c r="BS325" s="6">
        <v>17331.330000000002</v>
      </c>
      <c r="BT325" s="6">
        <v>241990.03</v>
      </c>
      <c r="BU325" s="6">
        <v>0</v>
      </c>
      <c r="BV325" s="6">
        <v>119755.31</v>
      </c>
      <c r="BW325" s="6">
        <v>0</v>
      </c>
      <c r="BX325" s="6">
        <v>14387.62</v>
      </c>
      <c r="BY325" s="6">
        <v>212801.23</v>
      </c>
      <c r="BZ325" s="6">
        <v>0</v>
      </c>
      <c r="CA325" s="6">
        <v>15971.96</v>
      </c>
      <c r="CB325" s="6">
        <v>6820.13</v>
      </c>
      <c r="CC325" s="6">
        <v>0</v>
      </c>
      <c r="CD325" s="6">
        <v>10331.33</v>
      </c>
      <c r="CE325" s="6">
        <v>241990.03</v>
      </c>
      <c r="CF325" s="6">
        <v>0</v>
      </c>
      <c r="CG325" s="6">
        <v>105875.31</v>
      </c>
      <c r="CH325" s="6">
        <v>0</v>
      </c>
      <c r="CI325" s="6">
        <v>1000</v>
      </c>
      <c r="CJ325" s="6">
        <v>0</v>
      </c>
      <c r="CK325" s="6">
        <v>0</v>
      </c>
      <c r="CL325" s="6">
        <v>0</v>
      </c>
      <c r="CM325" s="6">
        <v>0</v>
      </c>
      <c r="CN325" s="6">
        <v>0</v>
      </c>
      <c r="CO325" s="6">
        <v>0</v>
      </c>
      <c r="CP325" s="6">
        <v>0</v>
      </c>
      <c r="CQ325" s="6">
        <v>0</v>
      </c>
      <c r="CR325" s="6">
        <v>191037.42</v>
      </c>
      <c r="CS325" s="6">
        <v>21951.279999999999</v>
      </c>
      <c r="CT325" s="6">
        <v>25812.400000000001</v>
      </c>
      <c r="CU325" s="6">
        <v>0</v>
      </c>
      <c r="CV325" s="6">
        <v>0</v>
      </c>
      <c r="CW325" s="6">
        <v>0</v>
      </c>
      <c r="CX325" s="6">
        <v>6615.48</v>
      </c>
      <c r="CY325" s="6">
        <v>0</v>
      </c>
      <c r="CZ325" s="6">
        <v>0</v>
      </c>
      <c r="DA325" s="6">
        <v>13880</v>
      </c>
      <c r="DB325" s="6">
        <v>11000</v>
      </c>
      <c r="DC325" s="6">
        <v>18000</v>
      </c>
      <c r="DD325" s="6">
        <v>0</v>
      </c>
      <c r="DE325" s="6">
        <v>0</v>
      </c>
      <c r="DF325" s="6">
        <v>9330.5499999999993</v>
      </c>
      <c r="DG325" s="6">
        <v>74028.039999999994</v>
      </c>
      <c r="DH325" s="6">
        <v>0</v>
      </c>
      <c r="DI325" s="6">
        <v>0</v>
      </c>
      <c r="DJ325" s="6">
        <v>0</v>
      </c>
      <c r="DK325" s="6">
        <v>0</v>
      </c>
      <c r="DL325" s="6">
        <v>0</v>
      </c>
      <c r="DM325" s="6">
        <v>0</v>
      </c>
      <c r="DN325" s="6">
        <v>0</v>
      </c>
      <c r="DO325" s="6">
        <v>0</v>
      </c>
      <c r="DP325" s="6">
        <v>0</v>
      </c>
      <c r="DQ325" s="6">
        <v>0</v>
      </c>
      <c r="DR325" s="6">
        <v>456009.72</v>
      </c>
      <c r="DS325" s="6">
        <v>9330.5499999999993</v>
      </c>
      <c r="DT325" s="6">
        <v>384.52</v>
      </c>
      <c r="DU325" s="6">
        <v>0</v>
      </c>
      <c r="DV325" s="6">
        <v>0</v>
      </c>
      <c r="DW325" s="6">
        <v>0</v>
      </c>
      <c r="DX325" s="6">
        <v>0</v>
      </c>
      <c r="DY325" s="6">
        <v>0</v>
      </c>
      <c r="DZ325" s="6" t="s">
        <v>150</v>
      </c>
      <c r="EA325" s="10">
        <v>0</v>
      </c>
      <c r="EB325" s="6" t="s">
        <v>141</v>
      </c>
    </row>
    <row r="326" spans="1:132" ht="12" customHeight="1" x14ac:dyDescent="0.25">
      <c r="A326" s="6">
        <v>2022</v>
      </c>
      <c r="B326" s="6" t="s">
        <v>1047</v>
      </c>
      <c r="C326" s="6" t="s">
        <v>507</v>
      </c>
      <c r="D326" s="6" t="s">
        <v>921</v>
      </c>
      <c r="E326" s="6" t="s">
        <v>515</v>
      </c>
      <c r="F326" s="6" t="s">
        <v>133</v>
      </c>
      <c r="G326" s="6">
        <v>43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43</v>
      </c>
      <c r="R326" s="6">
        <v>0</v>
      </c>
      <c r="S326" s="6">
        <v>43</v>
      </c>
      <c r="T326" s="6">
        <v>0</v>
      </c>
      <c r="U326" s="6">
        <v>4</v>
      </c>
      <c r="V326" s="6">
        <v>13540</v>
      </c>
      <c r="W326" s="6">
        <v>3572.35</v>
      </c>
      <c r="X326" s="6">
        <v>976.1</v>
      </c>
      <c r="Y326" s="6">
        <v>934.39</v>
      </c>
      <c r="Z326" s="6">
        <v>272636.03000000003</v>
      </c>
      <c r="AA326" s="6">
        <v>336599.94</v>
      </c>
      <c r="AB326" s="6">
        <v>290923.38</v>
      </c>
      <c r="AC326" s="6">
        <v>0.86429999999999996</v>
      </c>
      <c r="AD326" s="6">
        <v>290923.38</v>
      </c>
      <c r="AE326" s="6">
        <v>336599.94</v>
      </c>
      <c r="AF326" s="6">
        <v>135942.71</v>
      </c>
      <c r="AG326" s="6">
        <v>0</v>
      </c>
      <c r="AH326" s="6">
        <v>6727.35</v>
      </c>
      <c r="AI326" s="6">
        <v>2242.4499999999998</v>
      </c>
      <c r="AJ326" s="63">
        <v>29092.34</v>
      </c>
      <c r="AK326" s="6">
        <v>0</v>
      </c>
      <c r="AL326" s="6">
        <v>251.63</v>
      </c>
      <c r="AM326" s="63">
        <v>67986.240000000005</v>
      </c>
      <c r="AN326" s="6">
        <v>15904.99</v>
      </c>
      <c r="AO326" s="6">
        <v>0</v>
      </c>
      <c r="AP326" s="6">
        <v>1</v>
      </c>
      <c r="AQ326" s="6">
        <v>0</v>
      </c>
      <c r="AR326" s="6">
        <v>18287.349999999999</v>
      </c>
      <c r="AS326" s="6">
        <v>0</v>
      </c>
      <c r="AT326" s="6">
        <v>564945</v>
      </c>
      <c r="AU326" s="6">
        <v>2416</v>
      </c>
      <c r="AV326" s="6">
        <v>0</v>
      </c>
      <c r="AW326" s="6">
        <v>0</v>
      </c>
      <c r="AX326" s="6">
        <v>28.14</v>
      </c>
      <c r="AY326" s="6">
        <v>0</v>
      </c>
      <c r="AZ326" s="6">
        <v>32.369999999999997</v>
      </c>
      <c r="BA326" s="6">
        <v>565</v>
      </c>
      <c r="BB326" s="6">
        <v>60.51</v>
      </c>
      <c r="BC326" s="6">
        <v>33.520000000000003</v>
      </c>
      <c r="BD326" s="6">
        <v>4.96</v>
      </c>
      <c r="BE326" s="6">
        <v>0</v>
      </c>
      <c r="BF326" s="6">
        <v>0</v>
      </c>
      <c r="BG326" s="6">
        <v>0</v>
      </c>
      <c r="BH326" s="6">
        <v>0</v>
      </c>
      <c r="BI326" s="6">
        <v>0</v>
      </c>
      <c r="BJ326" s="6">
        <v>0</v>
      </c>
      <c r="BK326" s="6">
        <v>0</v>
      </c>
      <c r="BL326" s="6">
        <v>7.54</v>
      </c>
      <c r="BM326" s="6">
        <v>25742.400000000001</v>
      </c>
      <c r="BN326" s="6">
        <v>5578.61</v>
      </c>
      <c r="BO326" s="6">
        <v>0</v>
      </c>
      <c r="BP326" s="6">
        <v>30000</v>
      </c>
      <c r="BQ326" s="6">
        <v>0</v>
      </c>
      <c r="BR326" s="6">
        <v>0</v>
      </c>
      <c r="BS326" s="6">
        <v>975.75</v>
      </c>
      <c r="BT326" s="6">
        <v>21331.94</v>
      </c>
      <c r="BU326" s="6">
        <v>0</v>
      </c>
      <c r="BV326" s="6">
        <v>37308.54</v>
      </c>
      <c r="BW326" s="6">
        <v>26800.27</v>
      </c>
      <c r="BX326" s="6">
        <v>5061.63</v>
      </c>
      <c r="BY326" s="6">
        <v>2778.81</v>
      </c>
      <c r="BZ326" s="6">
        <v>0</v>
      </c>
      <c r="CA326" s="6">
        <v>8886.67</v>
      </c>
      <c r="CB326" s="6">
        <v>0</v>
      </c>
      <c r="CC326" s="6">
        <v>0</v>
      </c>
      <c r="CD326" s="6">
        <v>768.68</v>
      </c>
      <c r="CE326" s="6">
        <v>21331.94</v>
      </c>
      <c r="CF326" s="6">
        <v>0</v>
      </c>
      <c r="CG326" s="6">
        <v>18408.54</v>
      </c>
      <c r="CH326" s="6">
        <v>0</v>
      </c>
      <c r="CI326" s="6">
        <v>0</v>
      </c>
      <c r="CJ326" s="6">
        <v>0</v>
      </c>
      <c r="CK326" s="6">
        <v>0</v>
      </c>
      <c r="CL326" s="6">
        <v>0</v>
      </c>
      <c r="CM326" s="6">
        <v>0</v>
      </c>
      <c r="CN326" s="6">
        <v>0</v>
      </c>
      <c r="CO326" s="6">
        <v>0</v>
      </c>
      <c r="CP326" s="6">
        <v>0</v>
      </c>
      <c r="CQ326" s="6">
        <v>0</v>
      </c>
      <c r="CR326" s="6">
        <v>34192.339999999997</v>
      </c>
      <c r="CS326" s="6">
        <v>18938.37</v>
      </c>
      <c r="CT326" s="6">
        <v>2799.8</v>
      </c>
      <c r="CU326" s="6">
        <v>0</v>
      </c>
      <c r="CV326" s="6">
        <v>0</v>
      </c>
      <c r="CW326" s="6">
        <v>0</v>
      </c>
      <c r="CX326" s="6">
        <v>0</v>
      </c>
      <c r="CY326" s="6">
        <v>0</v>
      </c>
      <c r="CZ326" s="6">
        <v>0</v>
      </c>
      <c r="DA326" s="6">
        <v>4256.9399999999996</v>
      </c>
      <c r="DB326" s="6">
        <v>5148.4799999999996</v>
      </c>
      <c r="DC326" s="6">
        <v>6000</v>
      </c>
      <c r="DD326" s="6">
        <v>0</v>
      </c>
      <c r="DE326" s="6">
        <v>0</v>
      </c>
      <c r="DF326" s="6">
        <v>871.2</v>
      </c>
      <c r="DG326" s="6">
        <v>21113.33</v>
      </c>
      <c r="DH326" s="6">
        <v>0</v>
      </c>
      <c r="DI326" s="6">
        <v>0</v>
      </c>
      <c r="DJ326" s="6">
        <v>0</v>
      </c>
      <c r="DK326" s="6">
        <v>0</v>
      </c>
      <c r="DL326" s="6">
        <v>0</v>
      </c>
      <c r="DM326" s="6">
        <v>0</v>
      </c>
      <c r="DN326" s="6">
        <v>0</v>
      </c>
      <c r="DO326" s="6">
        <v>0</v>
      </c>
      <c r="DP326" s="6">
        <v>0</v>
      </c>
      <c r="DQ326" s="6">
        <v>0</v>
      </c>
      <c r="DR326" s="6">
        <v>229679.14</v>
      </c>
      <c r="DS326" s="6">
        <v>871.2</v>
      </c>
      <c r="DT326" s="6">
        <v>207.07</v>
      </c>
      <c r="DU326" s="6">
        <v>0</v>
      </c>
      <c r="DV326" s="6">
        <v>0</v>
      </c>
      <c r="DW326" s="6">
        <v>14643.06</v>
      </c>
      <c r="DX326" s="6">
        <v>0</v>
      </c>
      <c r="DY326" s="6">
        <v>0</v>
      </c>
      <c r="DZ326" s="6" t="s">
        <v>134</v>
      </c>
      <c r="EA326" s="6" t="s">
        <v>135</v>
      </c>
      <c r="EB326" s="6" t="s">
        <v>148</v>
      </c>
    </row>
    <row r="327" spans="1:132" ht="12" customHeight="1" x14ac:dyDescent="0.25">
      <c r="A327" s="6">
        <v>2022</v>
      </c>
      <c r="B327" s="6" t="s">
        <v>1047</v>
      </c>
      <c r="C327" s="6" t="s">
        <v>507</v>
      </c>
      <c r="D327" s="6" t="s">
        <v>922</v>
      </c>
      <c r="E327" s="6" t="s">
        <v>516</v>
      </c>
      <c r="F327" s="6" t="s">
        <v>133</v>
      </c>
      <c r="G327" s="6">
        <v>14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14</v>
      </c>
      <c r="R327" s="6">
        <v>0</v>
      </c>
      <c r="S327" s="6">
        <v>14</v>
      </c>
      <c r="T327" s="6">
        <v>0</v>
      </c>
      <c r="U327" s="6">
        <v>1</v>
      </c>
      <c r="V327" s="6">
        <v>3385</v>
      </c>
      <c r="W327" s="6">
        <v>2437.73</v>
      </c>
      <c r="X327" s="6">
        <v>317.8</v>
      </c>
      <c r="Y327" s="6">
        <v>304.22000000000003</v>
      </c>
      <c r="Z327" s="6">
        <v>118129.56</v>
      </c>
      <c r="AA327" s="6">
        <v>146220.25</v>
      </c>
      <c r="AB327" s="6">
        <v>118129.56</v>
      </c>
      <c r="AC327" s="6">
        <v>0.80789999999999995</v>
      </c>
      <c r="AD327" s="6">
        <v>118129.56</v>
      </c>
      <c r="AE327" s="6">
        <v>146220.25</v>
      </c>
      <c r="AF327" s="6">
        <v>60661.39</v>
      </c>
      <c r="AG327" s="6">
        <v>0</v>
      </c>
      <c r="AH327" s="6">
        <v>2033.85</v>
      </c>
      <c r="AI327" s="6">
        <v>677.95</v>
      </c>
      <c r="AJ327" s="63">
        <v>11812.96</v>
      </c>
      <c r="AK327" s="6">
        <v>327.61</v>
      </c>
      <c r="AL327" s="6">
        <v>406.67</v>
      </c>
      <c r="AM327" s="63">
        <v>13863.64</v>
      </c>
      <c r="AN327" s="6">
        <v>15644.52</v>
      </c>
      <c r="AO327" s="6">
        <v>0</v>
      </c>
      <c r="AP327" s="6">
        <v>1</v>
      </c>
      <c r="AQ327" s="6">
        <v>0</v>
      </c>
      <c r="AR327" s="6">
        <v>0</v>
      </c>
      <c r="AS327" s="6">
        <v>0</v>
      </c>
      <c r="AT327" s="6">
        <v>834309</v>
      </c>
      <c r="AU327" s="6">
        <v>739</v>
      </c>
      <c r="AV327" s="6">
        <v>0</v>
      </c>
      <c r="AW327" s="6">
        <v>0</v>
      </c>
      <c r="AX327" s="6">
        <v>18.760000000000002</v>
      </c>
      <c r="AY327" s="6">
        <v>0</v>
      </c>
      <c r="AZ327" s="6">
        <v>0</v>
      </c>
      <c r="BA327" s="6">
        <v>834</v>
      </c>
      <c r="BB327" s="6">
        <v>18.760000000000002</v>
      </c>
      <c r="BC327" s="6">
        <v>4.88</v>
      </c>
      <c r="BD327" s="6">
        <v>0</v>
      </c>
      <c r="BE327" s="6">
        <v>0</v>
      </c>
      <c r="BF327" s="6">
        <v>0</v>
      </c>
      <c r="BG327" s="6">
        <v>0</v>
      </c>
      <c r="BH327" s="6">
        <v>0</v>
      </c>
      <c r="BI327" s="6">
        <v>0</v>
      </c>
      <c r="BJ327" s="6">
        <v>0</v>
      </c>
      <c r="BK327" s="6">
        <v>0</v>
      </c>
      <c r="BL327" s="6">
        <v>0</v>
      </c>
      <c r="BM327" s="6">
        <v>24635.360000000001</v>
      </c>
      <c r="BN327" s="6">
        <v>0</v>
      </c>
      <c r="BO327" s="6">
        <v>0</v>
      </c>
      <c r="BP327" s="6">
        <v>28000</v>
      </c>
      <c r="BQ327" s="6">
        <v>0</v>
      </c>
      <c r="BR327" s="6">
        <v>0</v>
      </c>
      <c r="BS327" s="6">
        <v>2046.57</v>
      </c>
      <c r="BT327" s="6">
        <v>102693.51</v>
      </c>
      <c r="BU327" s="6">
        <v>0</v>
      </c>
      <c r="BV327" s="6">
        <v>0</v>
      </c>
      <c r="BW327" s="6">
        <v>19074.740000000002</v>
      </c>
      <c r="BX327" s="6">
        <v>19708.29</v>
      </c>
      <c r="BY327" s="6">
        <v>0</v>
      </c>
      <c r="BZ327" s="6">
        <v>0</v>
      </c>
      <c r="CA327" s="6">
        <v>13411.73</v>
      </c>
      <c r="CB327" s="6">
        <v>0</v>
      </c>
      <c r="CC327" s="6">
        <v>0</v>
      </c>
      <c r="CD327" s="6">
        <v>1956.85</v>
      </c>
      <c r="CE327" s="6">
        <v>102693.51</v>
      </c>
      <c r="CF327" s="6">
        <v>0</v>
      </c>
      <c r="CG327" s="6">
        <v>0</v>
      </c>
      <c r="CH327" s="6">
        <v>0</v>
      </c>
      <c r="CI327" s="6">
        <v>0</v>
      </c>
      <c r="CJ327" s="6">
        <v>0</v>
      </c>
      <c r="CK327" s="6">
        <v>0</v>
      </c>
      <c r="CL327" s="6">
        <v>0</v>
      </c>
      <c r="CM327" s="6">
        <v>0</v>
      </c>
      <c r="CN327" s="6">
        <v>0</v>
      </c>
      <c r="CO327" s="6">
        <v>0</v>
      </c>
      <c r="CP327" s="6">
        <v>0</v>
      </c>
      <c r="CQ327" s="6">
        <v>0</v>
      </c>
      <c r="CR327" s="6">
        <v>15644.52</v>
      </c>
      <c r="CS327" s="6">
        <v>4071.07</v>
      </c>
      <c r="CT327" s="6">
        <v>0</v>
      </c>
      <c r="CU327" s="6">
        <v>0</v>
      </c>
      <c r="CV327" s="6">
        <v>0</v>
      </c>
      <c r="CW327" s="6">
        <v>0</v>
      </c>
      <c r="CX327" s="6">
        <v>0</v>
      </c>
      <c r="CY327" s="6">
        <v>0</v>
      </c>
      <c r="CZ327" s="6">
        <v>0</v>
      </c>
      <c r="DA327" s="6">
        <v>0</v>
      </c>
      <c r="DB327" s="6">
        <v>4927.07</v>
      </c>
      <c r="DC327" s="6">
        <v>5600</v>
      </c>
      <c r="DD327" s="6">
        <v>0</v>
      </c>
      <c r="DE327" s="6">
        <v>0</v>
      </c>
      <c r="DF327" s="6">
        <v>428</v>
      </c>
      <c r="DG327" s="6">
        <v>14588.27</v>
      </c>
      <c r="DH327" s="6">
        <v>0</v>
      </c>
      <c r="DI327" s="6">
        <v>0</v>
      </c>
      <c r="DJ327" s="6">
        <v>0</v>
      </c>
      <c r="DK327" s="6">
        <v>0</v>
      </c>
      <c r="DL327" s="6">
        <v>0</v>
      </c>
      <c r="DM327" s="6">
        <v>0</v>
      </c>
      <c r="DN327" s="6">
        <v>0</v>
      </c>
      <c r="DO327" s="6">
        <v>0</v>
      </c>
      <c r="DP327" s="6">
        <v>0</v>
      </c>
      <c r="DQ327" s="6">
        <v>0</v>
      </c>
      <c r="DR327" s="6">
        <v>83003.63</v>
      </c>
      <c r="DS327" s="6">
        <v>428</v>
      </c>
      <c r="DT327" s="6">
        <v>89.72</v>
      </c>
      <c r="DU327" s="6">
        <v>0</v>
      </c>
      <c r="DV327" s="6">
        <v>0</v>
      </c>
      <c r="DW327" s="6">
        <v>0</v>
      </c>
      <c r="DX327" s="6">
        <v>0</v>
      </c>
      <c r="DY327" s="6">
        <v>0</v>
      </c>
      <c r="DZ327" s="6" t="s">
        <v>134</v>
      </c>
      <c r="EA327" s="6" t="s">
        <v>135</v>
      </c>
      <c r="EB327" s="6" t="s">
        <v>154</v>
      </c>
    </row>
    <row r="328" spans="1:132" ht="12" customHeight="1" x14ac:dyDescent="0.25">
      <c r="A328" s="6">
        <v>2022</v>
      </c>
      <c r="B328" s="6" t="s">
        <v>1047</v>
      </c>
      <c r="C328" s="6" t="s">
        <v>507</v>
      </c>
      <c r="D328" s="6" t="s">
        <v>923</v>
      </c>
      <c r="E328" s="6" t="s">
        <v>517</v>
      </c>
      <c r="F328" s="6" t="s">
        <v>133</v>
      </c>
      <c r="G328" s="6">
        <v>77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20</v>
      </c>
      <c r="O328" s="6">
        <v>0</v>
      </c>
      <c r="P328" s="6">
        <v>0</v>
      </c>
      <c r="Q328" s="6">
        <v>97</v>
      </c>
      <c r="R328" s="6">
        <v>0</v>
      </c>
      <c r="S328" s="6">
        <v>97</v>
      </c>
      <c r="T328" s="6">
        <v>1115</v>
      </c>
      <c r="U328" s="6">
        <v>7.1749999999999998</v>
      </c>
      <c r="V328" s="6">
        <v>24287.38</v>
      </c>
      <c r="W328" s="6">
        <v>1822.29</v>
      </c>
      <c r="X328" s="6">
        <v>2201.9</v>
      </c>
      <c r="Y328" s="6">
        <v>2107.81</v>
      </c>
      <c r="Z328" s="6">
        <v>658017.31000000006</v>
      </c>
      <c r="AA328" s="6">
        <v>815694.08</v>
      </c>
      <c r="AB328" s="6">
        <v>770741.41</v>
      </c>
      <c r="AC328" s="6">
        <v>0.94489999999999996</v>
      </c>
      <c r="AD328" s="6">
        <v>770741.41</v>
      </c>
      <c r="AE328" s="6">
        <v>820555.04</v>
      </c>
      <c r="AF328" s="6">
        <v>339190.22</v>
      </c>
      <c r="AG328" s="6">
        <v>0</v>
      </c>
      <c r="AH328" s="6">
        <v>12672.45</v>
      </c>
      <c r="AI328" s="6">
        <v>4224.1499999999996</v>
      </c>
      <c r="AJ328" s="63">
        <v>77074.14</v>
      </c>
      <c r="AK328" s="6">
        <v>0</v>
      </c>
      <c r="AL328" s="6">
        <v>1776.77</v>
      </c>
      <c r="AM328" s="63">
        <v>221399.75</v>
      </c>
      <c r="AN328" s="6">
        <v>46390.78</v>
      </c>
      <c r="AO328" s="6">
        <v>0</v>
      </c>
      <c r="AP328" s="6">
        <v>1</v>
      </c>
      <c r="AQ328" s="6">
        <v>0</v>
      </c>
      <c r="AR328" s="6">
        <v>112724.1</v>
      </c>
      <c r="AS328" s="6">
        <v>0</v>
      </c>
      <c r="AT328" s="6">
        <v>1533285</v>
      </c>
      <c r="AU328" s="6">
        <v>7319</v>
      </c>
      <c r="AV328" s="6">
        <v>0</v>
      </c>
      <c r="AW328" s="6">
        <v>0</v>
      </c>
      <c r="AX328" s="6">
        <v>30.25</v>
      </c>
      <c r="AY328" s="6">
        <v>0</v>
      </c>
      <c r="AZ328" s="6">
        <v>73.52</v>
      </c>
      <c r="BA328" s="6">
        <v>1533</v>
      </c>
      <c r="BB328" s="6">
        <v>103.77</v>
      </c>
      <c r="BC328" s="6">
        <v>46.54</v>
      </c>
      <c r="BD328" s="6">
        <v>9.7799999999999994</v>
      </c>
      <c r="BE328" s="6">
        <v>0</v>
      </c>
      <c r="BF328" s="6">
        <v>0</v>
      </c>
      <c r="BG328" s="6">
        <v>0</v>
      </c>
      <c r="BH328" s="6">
        <v>0</v>
      </c>
      <c r="BI328" s="6">
        <v>0</v>
      </c>
      <c r="BJ328" s="6">
        <v>0</v>
      </c>
      <c r="BK328" s="6">
        <v>0</v>
      </c>
      <c r="BL328" s="6">
        <v>3.94</v>
      </c>
      <c r="BM328" s="6">
        <v>94191.27</v>
      </c>
      <c r="BN328" s="6">
        <v>116501.52</v>
      </c>
      <c r="BO328" s="6">
        <v>0</v>
      </c>
      <c r="BP328" s="6">
        <v>101000</v>
      </c>
      <c r="BQ328" s="6">
        <v>0</v>
      </c>
      <c r="BR328" s="6">
        <v>0</v>
      </c>
      <c r="BS328" s="6">
        <v>787.49</v>
      </c>
      <c r="BT328" s="6">
        <v>2441.29</v>
      </c>
      <c r="BU328" s="6">
        <v>0</v>
      </c>
      <c r="BV328" s="6">
        <v>50418.45</v>
      </c>
      <c r="BW328" s="6">
        <v>5052.96</v>
      </c>
      <c r="BX328" s="6">
        <v>633.76</v>
      </c>
      <c r="BY328" s="6">
        <v>101501.52</v>
      </c>
      <c r="BZ328" s="6">
        <v>0</v>
      </c>
      <c r="CA328" s="6">
        <v>5627.26</v>
      </c>
      <c r="CB328" s="6">
        <v>0</v>
      </c>
      <c r="CC328" s="6">
        <v>0</v>
      </c>
      <c r="CD328" s="6">
        <v>287.72000000000003</v>
      </c>
      <c r="CE328" s="6">
        <v>2441.29</v>
      </c>
      <c r="CF328" s="6">
        <v>0</v>
      </c>
      <c r="CG328" s="6">
        <v>24618.45</v>
      </c>
      <c r="CH328" s="6">
        <v>0</v>
      </c>
      <c r="CI328" s="6">
        <v>0</v>
      </c>
      <c r="CJ328" s="6">
        <v>0</v>
      </c>
      <c r="CK328" s="6">
        <v>0</v>
      </c>
      <c r="CL328" s="6">
        <v>0</v>
      </c>
      <c r="CM328" s="6">
        <v>0</v>
      </c>
      <c r="CN328" s="6">
        <v>0</v>
      </c>
      <c r="CO328" s="6">
        <v>0</v>
      </c>
      <c r="CP328" s="6">
        <v>0</v>
      </c>
      <c r="CQ328" s="6">
        <v>0</v>
      </c>
      <c r="CR328" s="6">
        <v>159114.88</v>
      </c>
      <c r="CS328" s="6">
        <v>71366.240000000005</v>
      </c>
      <c r="CT328" s="6">
        <v>15000</v>
      </c>
      <c r="CU328" s="6">
        <v>0</v>
      </c>
      <c r="CV328" s="6">
        <v>0</v>
      </c>
      <c r="CW328" s="6">
        <v>0</v>
      </c>
      <c r="CX328" s="6">
        <v>0</v>
      </c>
      <c r="CY328" s="6">
        <v>0</v>
      </c>
      <c r="CZ328" s="6">
        <v>0</v>
      </c>
      <c r="DA328" s="6">
        <v>6043.88</v>
      </c>
      <c r="DB328" s="6">
        <v>18838.25</v>
      </c>
      <c r="DC328" s="6">
        <v>20200</v>
      </c>
      <c r="DD328" s="6">
        <v>0</v>
      </c>
      <c r="DE328" s="6">
        <v>0</v>
      </c>
      <c r="DF328" s="6">
        <v>11095.63</v>
      </c>
      <c r="DG328" s="6">
        <v>95372.74</v>
      </c>
      <c r="DH328" s="6">
        <v>0</v>
      </c>
      <c r="DI328" s="6">
        <v>0</v>
      </c>
      <c r="DJ328" s="6">
        <v>0</v>
      </c>
      <c r="DK328" s="6">
        <v>0</v>
      </c>
      <c r="DL328" s="6">
        <v>0</v>
      </c>
      <c r="DM328" s="6">
        <v>0</v>
      </c>
      <c r="DN328" s="6">
        <v>0</v>
      </c>
      <c r="DO328" s="6">
        <v>0</v>
      </c>
      <c r="DP328" s="6">
        <v>0</v>
      </c>
      <c r="DQ328" s="6">
        <v>0</v>
      </c>
      <c r="DR328" s="6">
        <v>604796.80000000005</v>
      </c>
      <c r="DS328" s="6">
        <v>11095.64</v>
      </c>
      <c r="DT328" s="6">
        <v>499.77</v>
      </c>
      <c r="DU328" s="6">
        <v>0</v>
      </c>
      <c r="DV328" s="6">
        <v>0</v>
      </c>
      <c r="DW328" s="6">
        <v>19756.12</v>
      </c>
      <c r="DX328" s="6">
        <v>0</v>
      </c>
      <c r="DY328" s="6">
        <v>0</v>
      </c>
      <c r="DZ328" s="6" t="s">
        <v>134</v>
      </c>
      <c r="EA328" s="6" t="s">
        <v>135</v>
      </c>
      <c r="EB328" s="6" t="s">
        <v>136</v>
      </c>
    </row>
    <row r="329" spans="1:132" ht="12" customHeight="1" x14ac:dyDescent="0.25">
      <c r="A329" s="6">
        <v>2022</v>
      </c>
      <c r="B329" s="6" t="s">
        <v>1048</v>
      </c>
      <c r="C329" s="6" t="s">
        <v>518</v>
      </c>
      <c r="D329" s="6" t="s">
        <v>924</v>
      </c>
      <c r="E329" s="6" t="s">
        <v>519</v>
      </c>
      <c r="F329" s="6" t="s">
        <v>145</v>
      </c>
      <c r="G329" s="6">
        <v>77</v>
      </c>
      <c r="H329" s="6">
        <v>0</v>
      </c>
      <c r="I329" s="6">
        <v>0</v>
      </c>
      <c r="J329" s="6">
        <v>0</v>
      </c>
      <c r="K329" s="6">
        <v>50</v>
      </c>
      <c r="L329" s="6">
        <v>0</v>
      </c>
      <c r="M329" s="6">
        <v>0</v>
      </c>
      <c r="N329" s="6">
        <v>27</v>
      </c>
      <c r="O329" s="6">
        <v>0</v>
      </c>
      <c r="P329" s="6">
        <v>0</v>
      </c>
      <c r="Q329" s="6">
        <v>104</v>
      </c>
      <c r="R329" s="6">
        <v>50</v>
      </c>
      <c r="S329" s="6">
        <v>154</v>
      </c>
      <c r="T329" s="6">
        <v>1338</v>
      </c>
      <c r="U329" s="6">
        <v>18.838999999999999</v>
      </c>
      <c r="V329" s="6">
        <v>63770.02</v>
      </c>
      <c r="W329" s="6">
        <v>3537.48</v>
      </c>
      <c r="X329" s="6">
        <v>3495.8</v>
      </c>
      <c r="Y329" s="6">
        <v>3346.42</v>
      </c>
      <c r="Z329" s="6">
        <v>1344086.46</v>
      </c>
      <c r="AA329" s="6">
        <v>1675475.43</v>
      </c>
      <c r="AB329" s="6">
        <v>1885531.15</v>
      </c>
      <c r="AC329" s="6">
        <v>1.1254</v>
      </c>
      <c r="AD329" s="6">
        <v>1885531.15</v>
      </c>
      <c r="AE329" s="6">
        <v>1917032.72</v>
      </c>
      <c r="AF329" s="6">
        <v>674275.27</v>
      </c>
      <c r="AG329" s="6">
        <v>0</v>
      </c>
      <c r="AH329" s="6">
        <v>42042.23</v>
      </c>
      <c r="AI329" s="6">
        <v>7457.45</v>
      </c>
      <c r="AJ329" s="63">
        <v>164534.85</v>
      </c>
      <c r="AK329" s="6">
        <v>0</v>
      </c>
      <c r="AL329" s="6">
        <v>940.22</v>
      </c>
      <c r="AM329" s="63">
        <v>84494.47</v>
      </c>
      <c r="AN329" s="6">
        <v>252097.13699999999</v>
      </c>
      <c r="AO329" s="6">
        <v>214749.413</v>
      </c>
      <c r="AP329" s="6">
        <v>0.54</v>
      </c>
      <c r="AQ329" s="6">
        <v>0.46</v>
      </c>
      <c r="AR329" s="6">
        <v>541444.68999999994</v>
      </c>
      <c r="AS329" s="6">
        <v>0</v>
      </c>
      <c r="AT329" s="6">
        <v>9200768</v>
      </c>
      <c r="AU329" s="6">
        <v>0</v>
      </c>
      <c r="AV329" s="6">
        <v>4723</v>
      </c>
      <c r="AW329" s="6">
        <v>0</v>
      </c>
      <c r="AX329" s="6">
        <v>32.36</v>
      </c>
      <c r="AY329" s="6">
        <v>18.38</v>
      </c>
      <c r="AZ329" s="6">
        <v>58.85</v>
      </c>
      <c r="BA329" s="6">
        <v>9201</v>
      </c>
      <c r="BB329" s="6">
        <v>109.59</v>
      </c>
      <c r="BC329" s="6">
        <v>14.41</v>
      </c>
      <c r="BD329" s="6">
        <v>15.93</v>
      </c>
      <c r="BE329" s="6">
        <v>5.43</v>
      </c>
      <c r="BF329" s="6">
        <v>0</v>
      </c>
      <c r="BG329" s="6">
        <v>0.22</v>
      </c>
      <c r="BH329" s="6">
        <v>0</v>
      </c>
      <c r="BI329" s="6">
        <v>5.43</v>
      </c>
      <c r="BJ329" s="6">
        <v>0</v>
      </c>
      <c r="BK329" s="6">
        <v>0</v>
      </c>
      <c r="BL329" s="6">
        <v>13.61</v>
      </c>
      <c r="BM329" s="6">
        <v>235000</v>
      </c>
      <c r="BN329" s="6">
        <v>175000</v>
      </c>
      <c r="BO329" s="6">
        <v>50000</v>
      </c>
      <c r="BP329" s="6">
        <v>300000</v>
      </c>
      <c r="BQ329" s="6">
        <v>4000</v>
      </c>
      <c r="BR329" s="6">
        <v>0</v>
      </c>
      <c r="BS329" s="6">
        <v>51020.84</v>
      </c>
      <c r="BT329" s="6">
        <v>75000</v>
      </c>
      <c r="BU329" s="6">
        <v>0</v>
      </c>
      <c r="BV329" s="6">
        <v>136500</v>
      </c>
      <c r="BW329" s="6">
        <v>0</v>
      </c>
      <c r="BX329" s="6">
        <v>0</v>
      </c>
      <c r="BY329" s="6">
        <v>28441.61</v>
      </c>
      <c r="BZ329" s="6">
        <v>0</v>
      </c>
      <c r="CA329" s="6">
        <v>17629.689999999999</v>
      </c>
      <c r="CB329" s="6">
        <v>1971.6</v>
      </c>
      <c r="CC329" s="6">
        <v>0</v>
      </c>
      <c r="CD329" s="6">
        <v>0</v>
      </c>
      <c r="CE329" s="6">
        <v>25000</v>
      </c>
      <c r="CF329" s="6">
        <v>0</v>
      </c>
      <c r="CG329" s="6">
        <v>0</v>
      </c>
      <c r="CH329" s="6">
        <v>0</v>
      </c>
      <c r="CI329" s="6">
        <v>0</v>
      </c>
      <c r="CJ329" s="6">
        <v>0</v>
      </c>
      <c r="CK329" s="6">
        <v>0</v>
      </c>
      <c r="CL329" s="6">
        <v>0</v>
      </c>
      <c r="CM329" s="6">
        <v>0</v>
      </c>
      <c r="CN329" s="6">
        <v>0</v>
      </c>
      <c r="CO329" s="6">
        <v>50000</v>
      </c>
      <c r="CP329" s="6">
        <v>0</v>
      </c>
      <c r="CQ329" s="6">
        <v>0</v>
      </c>
      <c r="CR329" s="6">
        <v>1008291.24</v>
      </c>
      <c r="CS329" s="6">
        <v>132617.5</v>
      </c>
      <c r="CT329" s="6">
        <v>146558.39000000001</v>
      </c>
      <c r="CU329" s="6">
        <v>50000</v>
      </c>
      <c r="CV329" s="6">
        <v>2028.4</v>
      </c>
      <c r="CW329" s="6">
        <v>0</v>
      </c>
      <c r="CX329" s="6">
        <v>50000</v>
      </c>
      <c r="CY329" s="6">
        <v>0</v>
      </c>
      <c r="CZ329" s="6">
        <v>0</v>
      </c>
      <c r="DA329" s="6">
        <v>125250</v>
      </c>
      <c r="DB329" s="6">
        <v>43128.95</v>
      </c>
      <c r="DC329" s="6">
        <v>60000</v>
      </c>
      <c r="DD329" s="6">
        <v>1400</v>
      </c>
      <c r="DE329" s="6">
        <v>0</v>
      </c>
      <c r="DF329" s="6">
        <v>51191.25</v>
      </c>
      <c r="DG329" s="6">
        <v>282370.31</v>
      </c>
      <c r="DH329" s="6">
        <v>0</v>
      </c>
      <c r="DI329" s="6">
        <v>0</v>
      </c>
      <c r="DJ329" s="6">
        <v>0</v>
      </c>
      <c r="DK329" s="6">
        <v>0</v>
      </c>
      <c r="DL329" s="6">
        <v>0</v>
      </c>
      <c r="DM329" s="6">
        <v>0</v>
      </c>
      <c r="DN329" s="6">
        <v>0</v>
      </c>
      <c r="DO329" s="6">
        <v>0</v>
      </c>
      <c r="DP329" s="6">
        <v>0</v>
      </c>
      <c r="DQ329" s="6">
        <v>0</v>
      </c>
      <c r="DR329" s="6">
        <v>876299.69</v>
      </c>
      <c r="DS329" s="6">
        <v>51191.25</v>
      </c>
      <c r="DT329" s="6">
        <v>1020.84</v>
      </c>
      <c r="DU329" s="6">
        <v>0</v>
      </c>
      <c r="DV329" s="6">
        <v>0</v>
      </c>
      <c r="DW329" s="6">
        <v>11250</v>
      </c>
      <c r="DX329" s="6">
        <v>0</v>
      </c>
      <c r="DY329" s="6">
        <v>0</v>
      </c>
      <c r="DZ329" s="6" t="s">
        <v>140</v>
      </c>
      <c r="EA329" s="10">
        <v>0</v>
      </c>
      <c r="EB329" s="6" t="s">
        <v>141</v>
      </c>
    </row>
    <row r="330" spans="1:132" ht="12" customHeight="1" x14ac:dyDescent="0.25">
      <c r="A330" s="6">
        <v>2022</v>
      </c>
      <c r="B330" s="6" t="s">
        <v>1048</v>
      </c>
      <c r="C330" s="6" t="s">
        <v>518</v>
      </c>
      <c r="D330" s="6" t="s">
        <v>925</v>
      </c>
      <c r="E330" s="6" t="s">
        <v>520</v>
      </c>
      <c r="F330" s="6" t="s">
        <v>133</v>
      </c>
      <c r="G330" s="6">
        <v>276</v>
      </c>
      <c r="H330" s="6">
        <v>15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66</v>
      </c>
      <c r="O330" s="6">
        <v>0</v>
      </c>
      <c r="P330" s="6">
        <v>0</v>
      </c>
      <c r="Q330" s="6">
        <v>357</v>
      </c>
      <c r="R330" s="6">
        <v>0</v>
      </c>
      <c r="S330" s="6">
        <v>357</v>
      </c>
      <c r="T330" s="6">
        <v>8474</v>
      </c>
      <c r="U330" s="6">
        <v>28.808</v>
      </c>
      <c r="V330" s="6">
        <v>97515.08</v>
      </c>
      <c r="W330" s="6">
        <v>16844.57</v>
      </c>
      <c r="X330" s="6">
        <v>8103.9</v>
      </c>
      <c r="Y330" s="6">
        <v>7757.61</v>
      </c>
      <c r="Z330" s="6">
        <v>2189997.56</v>
      </c>
      <c r="AA330" s="6">
        <v>2735072.75</v>
      </c>
      <c r="AB330" s="6">
        <v>2777124.77</v>
      </c>
      <c r="AC330" s="6">
        <v>1.0154000000000001</v>
      </c>
      <c r="AD330" s="6">
        <v>2777124.77</v>
      </c>
      <c r="AE330" s="6">
        <v>2777124.77</v>
      </c>
      <c r="AF330" s="6">
        <v>1070222.3799999999</v>
      </c>
      <c r="AG330" s="6">
        <v>0</v>
      </c>
      <c r="AH330" s="6">
        <v>91763.27</v>
      </c>
      <c r="AI330" s="6">
        <v>18617.55</v>
      </c>
      <c r="AJ330" s="63">
        <v>277712.48</v>
      </c>
      <c r="AK330" s="6">
        <v>138872.12</v>
      </c>
      <c r="AL330" s="6">
        <v>4435.41</v>
      </c>
      <c r="AM330" s="63">
        <v>567137.34</v>
      </c>
      <c r="AN330" s="6">
        <v>317744</v>
      </c>
      <c r="AO330" s="6">
        <v>0</v>
      </c>
      <c r="AP330" s="6">
        <v>1</v>
      </c>
      <c r="AQ330" s="6">
        <v>0</v>
      </c>
      <c r="AR330" s="6">
        <v>587127.21</v>
      </c>
      <c r="AS330" s="6">
        <v>0</v>
      </c>
      <c r="AT330" s="6">
        <v>8694547</v>
      </c>
      <c r="AU330" s="6">
        <v>15521</v>
      </c>
      <c r="AV330" s="6">
        <v>0</v>
      </c>
      <c r="AW330" s="6">
        <v>0</v>
      </c>
      <c r="AX330" s="6">
        <v>36.54</v>
      </c>
      <c r="AY330" s="6">
        <v>0</v>
      </c>
      <c r="AZ330" s="6">
        <v>67.53</v>
      </c>
      <c r="BA330" s="6">
        <v>8695</v>
      </c>
      <c r="BB330" s="6">
        <v>104.07</v>
      </c>
      <c r="BC330" s="6">
        <v>12.51</v>
      </c>
      <c r="BD330" s="6">
        <v>3.02</v>
      </c>
      <c r="BE330" s="6">
        <v>5.66</v>
      </c>
      <c r="BF330" s="6">
        <v>0</v>
      </c>
      <c r="BG330" s="6">
        <v>0</v>
      </c>
      <c r="BH330" s="6">
        <v>0</v>
      </c>
      <c r="BI330" s="6">
        <v>5.75</v>
      </c>
      <c r="BJ330" s="6">
        <v>0</v>
      </c>
      <c r="BK330" s="6">
        <v>32.42</v>
      </c>
      <c r="BL330" s="6">
        <v>2.76</v>
      </c>
      <c r="BM330" s="6">
        <v>152500</v>
      </c>
      <c r="BN330" s="6">
        <v>111509</v>
      </c>
      <c r="BO330" s="6">
        <v>50000</v>
      </c>
      <c r="BP330" s="6">
        <v>375000</v>
      </c>
      <c r="BQ330" s="6">
        <v>0</v>
      </c>
      <c r="BR330" s="6">
        <v>0</v>
      </c>
      <c r="BS330" s="6">
        <v>52142.96</v>
      </c>
      <c r="BT330" s="6">
        <v>10937.31</v>
      </c>
      <c r="BU330" s="6">
        <v>285060.71999999997</v>
      </c>
      <c r="BV330" s="6">
        <v>71267.94</v>
      </c>
      <c r="BW330" s="6">
        <v>0</v>
      </c>
      <c r="BX330" s="6">
        <v>16229.47</v>
      </c>
      <c r="BY330" s="6">
        <v>85214</v>
      </c>
      <c r="BZ330" s="6">
        <v>811.81</v>
      </c>
      <c r="CA330" s="6">
        <v>0</v>
      </c>
      <c r="CB330" s="6">
        <v>0</v>
      </c>
      <c r="CC330" s="6">
        <v>0</v>
      </c>
      <c r="CD330" s="6">
        <v>479.65</v>
      </c>
      <c r="CE330" s="6">
        <v>4937.3100000000004</v>
      </c>
      <c r="CF330" s="6">
        <v>3179.46</v>
      </c>
      <c r="CG330" s="6">
        <v>28249.55</v>
      </c>
      <c r="CH330" s="6">
        <v>0</v>
      </c>
      <c r="CI330" s="6">
        <v>0</v>
      </c>
      <c r="CJ330" s="6">
        <v>0</v>
      </c>
      <c r="CK330" s="6">
        <v>0</v>
      </c>
      <c r="CL330" s="6">
        <v>0</v>
      </c>
      <c r="CM330" s="6">
        <v>0</v>
      </c>
      <c r="CN330" s="6">
        <v>0</v>
      </c>
      <c r="CO330" s="6">
        <v>6000</v>
      </c>
      <c r="CP330" s="6">
        <v>0</v>
      </c>
      <c r="CQ330" s="6">
        <v>0</v>
      </c>
      <c r="CR330" s="6">
        <v>904871.21</v>
      </c>
      <c r="CS330" s="6">
        <v>108770.53</v>
      </c>
      <c r="CT330" s="6">
        <v>26295</v>
      </c>
      <c r="CU330" s="6">
        <v>49188.19</v>
      </c>
      <c r="CV330" s="6">
        <v>0</v>
      </c>
      <c r="CW330" s="6">
        <v>0</v>
      </c>
      <c r="CX330" s="6">
        <v>50000</v>
      </c>
      <c r="CY330" s="6">
        <v>0</v>
      </c>
      <c r="CZ330" s="6">
        <v>281881.26</v>
      </c>
      <c r="DA330" s="6">
        <v>24000</v>
      </c>
      <c r="DB330" s="6">
        <v>30500</v>
      </c>
      <c r="DC330" s="6">
        <v>46245.9</v>
      </c>
      <c r="DD330" s="6">
        <v>0</v>
      </c>
      <c r="DE330" s="6">
        <v>0</v>
      </c>
      <c r="DF330" s="6">
        <v>13750</v>
      </c>
      <c r="DG330" s="6">
        <v>375000</v>
      </c>
      <c r="DH330" s="6">
        <v>0</v>
      </c>
      <c r="DI330" s="6">
        <v>0</v>
      </c>
      <c r="DJ330" s="6">
        <v>0</v>
      </c>
      <c r="DK330" s="6">
        <v>0</v>
      </c>
      <c r="DL330" s="6">
        <v>0</v>
      </c>
      <c r="DM330" s="6">
        <v>0</v>
      </c>
      <c r="DN330" s="6">
        <v>0</v>
      </c>
      <c r="DO330" s="6">
        <v>0</v>
      </c>
      <c r="DP330" s="6">
        <v>0</v>
      </c>
      <c r="DQ330" s="6">
        <v>0</v>
      </c>
      <c r="DR330" s="6">
        <v>1867818.15</v>
      </c>
      <c r="DS330" s="6">
        <v>13750</v>
      </c>
      <c r="DT330" s="6">
        <v>1663.31</v>
      </c>
      <c r="DU330" s="6">
        <v>0</v>
      </c>
      <c r="DV330" s="6">
        <v>0</v>
      </c>
      <c r="DW330" s="6">
        <v>19018.39</v>
      </c>
      <c r="DX330" s="6">
        <v>0</v>
      </c>
      <c r="DY330" s="6">
        <v>0</v>
      </c>
      <c r="DZ330" s="6" t="s">
        <v>134</v>
      </c>
      <c r="EA330" s="6" t="s">
        <v>135</v>
      </c>
      <c r="EB330" s="6" t="s">
        <v>141</v>
      </c>
    </row>
    <row r="331" spans="1:132" ht="12" customHeight="1" x14ac:dyDescent="0.25">
      <c r="A331" s="6">
        <v>2022</v>
      </c>
      <c r="B331" s="6" t="s">
        <v>1048</v>
      </c>
      <c r="C331" s="6" t="s">
        <v>518</v>
      </c>
      <c r="D331" s="6" t="s">
        <v>926</v>
      </c>
      <c r="E331" s="6" t="s">
        <v>521</v>
      </c>
      <c r="F331" s="6" t="s">
        <v>139</v>
      </c>
      <c r="G331" s="6">
        <v>0</v>
      </c>
      <c r="H331" s="6">
        <v>0</v>
      </c>
      <c r="I331" s="6">
        <v>0</v>
      </c>
      <c r="J331" s="6">
        <v>0</v>
      </c>
      <c r="K331" s="6">
        <v>120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120</v>
      </c>
      <c r="S331" s="6">
        <v>120</v>
      </c>
      <c r="T331" s="6">
        <v>3568</v>
      </c>
      <c r="U331" s="6">
        <v>12.627000000000001</v>
      </c>
      <c r="V331" s="6">
        <v>42742.400000000001</v>
      </c>
      <c r="W331" s="6">
        <v>4218.18</v>
      </c>
      <c r="X331" s="6">
        <v>2724</v>
      </c>
      <c r="Y331" s="6">
        <v>2607.6</v>
      </c>
      <c r="Z331" s="6">
        <v>1085337.0900000001</v>
      </c>
      <c r="AA331" s="6">
        <v>1355311.49</v>
      </c>
      <c r="AB331" s="6">
        <v>1625056.24</v>
      </c>
      <c r="AC331" s="6">
        <v>1.1990000000000001</v>
      </c>
      <c r="AD331" s="6">
        <v>1625056.24</v>
      </c>
      <c r="AE331" s="6">
        <v>1625056.24</v>
      </c>
      <c r="AF331" s="6">
        <v>543401.36</v>
      </c>
      <c r="AG331" s="6">
        <v>0</v>
      </c>
      <c r="AH331" s="6">
        <v>39051.980000000003</v>
      </c>
      <c r="AI331" s="6">
        <v>5684.35</v>
      </c>
      <c r="AJ331" s="63">
        <v>154612.46</v>
      </c>
      <c r="AK331" s="6">
        <v>0</v>
      </c>
      <c r="AL331" s="6">
        <v>1088.99</v>
      </c>
      <c r="AM331" s="63">
        <v>240271.35999999999</v>
      </c>
      <c r="AN331" s="6">
        <v>0</v>
      </c>
      <c r="AO331" s="6">
        <v>205663.22</v>
      </c>
      <c r="AP331" s="6">
        <v>0</v>
      </c>
      <c r="AQ331" s="6">
        <v>1</v>
      </c>
      <c r="AR331" s="6">
        <v>539719.15</v>
      </c>
      <c r="AS331" s="6">
        <v>0</v>
      </c>
      <c r="AT331" s="6">
        <v>12168139</v>
      </c>
      <c r="AU331" s="6">
        <v>0</v>
      </c>
      <c r="AV331" s="6">
        <v>14336</v>
      </c>
      <c r="AW331" s="6">
        <v>0</v>
      </c>
      <c r="AX331" s="6">
        <v>0</v>
      </c>
      <c r="AY331" s="6">
        <v>16.91</v>
      </c>
      <c r="AZ331" s="6">
        <v>44.36</v>
      </c>
      <c r="BA331" s="6">
        <v>12168</v>
      </c>
      <c r="BB331" s="6">
        <v>61.27</v>
      </c>
      <c r="BC331" s="6">
        <v>7.69</v>
      </c>
      <c r="BD331" s="6">
        <v>5.78</v>
      </c>
      <c r="BE331" s="6">
        <v>4.21</v>
      </c>
      <c r="BF331" s="6">
        <v>0</v>
      </c>
      <c r="BG331" s="6">
        <v>2.5099999999999998</v>
      </c>
      <c r="BH331" s="6">
        <v>0</v>
      </c>
      <c r="BI331" s="6">
        <v>3.94</v>
      </c>
      <c r="BJ331" s="6">
        <v>0</v>
      </c>
      <c r="BK331" s="6">
        <v>11.81</v>
      </c>
      <c r="BL331" s="6">
        <v>5.47</v>
      </c>
      <c r="BM331" s="6">
        <v>152500</v>
      </c>
      <c r="BN331" s="6">
        <v>302439.58</v>
      </c>
      <c r="BO331" s="6">
        <v>80000</v>
      </c>
      <c r="BP331" s="6">
        <v>230000</v>
      </c>
      <c r="BQ331" s="6">
        <v>120000</v>
      </c>
      <c r="BR331" s="6">
        <v>0</v>
      </c>
      <c r="BS331" s="6">
        <v>51135.07</v>
      </c>
      <c r="BT331" s="6">
        <v>56866.25</v>
      </c>
      <c r="BU331" s="6">
        <v>143675</v>
      </c>
      <c r="BV331" s="6">
        <v>200722.04</v>
      </c>
      <c r="BW331" s="6">
        <v>0</v>
      </c>
      <c r="BX331" s="6">
        <v>31372.61</v>
      </c>
      <c r="BY331" s="6">
        <v>232145.13</v>
      </c>
      <c r="BZ331" s="6">
        <v>28773.56</v>
      </c>
      <c r="CA331" s="6">
        <v>1195.57</v>
      </c>
      <c r="CB331" s="6">
        <v>89439.28</v>
      </c>
      <c r="CC331" s="6">
        <v>0</v>
      </c>
      <c r="CD331" s="6">
        <v>2310.75</v>
      </c>
      <c r="CE331" s="6">
        <v>40366.25</v>
      </c>
      <c r="CF331" s="6">
        <v>0</v>
      </c>
      <c r="CG331" s="6">
        <v>123054.16</v>
      </c>
      <c r="CH331" s="6">
        <v>0</v>
      </c>
      <c r="CI331" s="6">
        <v>0</v>
      </c>
      <c r="CJ331" s="6">
        <v>0</v>
      </c>
      <c r="CK331" s="6">
        <v>0</v>
      </c>
      <c r="CL331" s="6">
        <v>0</v>
      </c>
      <c r="CM331" s="6">
        <v>0</v>
      </c>
      <c r="CN331" s="6">
        <v>0</v>
      </c>
      <c r="CO331" s="6">
        <v>16500</v>
      </c>
      <c r="CP331" s="6">
        <v>0</v>
      </c>
      <c r="CQ331" s="6">
        <v>0</v>
      </c>
      <c r="CR331" s="6">
        <v>745382.37</v>
      </c>
      <c r="CS331" s="6">
        <v>93627.39</v>
      </c>
      <c r="CT331" s="6">
        <v>70294.45</v>
      </c>
      <c r="CU331" s="6">
        <v>51226.44</v>
      </c>
      <c r="CV331" s="6">
        <v>30560.720000000001</v>
      </c>
      <c r="CW331" s="6">
        <v>0</v>
      </c>
      <c r="CX331" s="6">
        <v>48000</v>
      </c>
      <c r="CY331" s="6">
        <v>0</v>
      </c>
      <c r="CZ331" s="6">
        <v>143675</v>
      </c>
      <c r="DA331" s="6">
        <v>66500</v>
      </c>
      <c r="DB331" s="6">
        <v>30500</v>
      </c>
      <c r="DC331" s="6">
        <v>46000</v>
      </c>
      <c r="DD331" s="6">
        <v>42000</v>
      </c>
      <c r="DE331" s="6">
        <v>0</v>
      </c>
      <c r="DF331" s="6">
        <v>13750</v>
      </c>
      <c r="DG331" s="6">
        <v>228804.43</v>
      </c>
      <c r="DH331" s="6">
        <v>0</v>
      </c>
      <c r="DI331" s="6">
        <v>0</v>
      </c>
      <c r="DJ331" s="6">
        <v>0</v>
      </c>
      <c r="DK331" s="6">
        <v>0</v>
      </c>
      <c r="DL331" s="6">
        <v>0</v>
      </c>
      <c r="DM331" s="6">
        <v>0</v>
      </c>
      <c r="DN331" s="6">
        <v>0</v>
      </c>
      <c r="DO331" s="6">
        <v>0</v>
      </c>
      <c r="DP331" s="6">
        <v>0</v>
      </c>
      <c r="DQ331" s="6">
        <v>0</v>
      </c>
      <c r="DR331" s="6">
        <v>878584.88</v>
      </c>
      <c r="DS331" s="6">
        <v>13750</v>
      </c>
      <c r="DT331" s="6">
        <v>824.32</v>
      </c>
      <c r="DU331" s="6">
        <v>0</v>
      </c>
      <c r="DV331" s="6">
        <v>0</v>
      </c>
      <c r="DW331" s="6">
        <v>11167.88</v>
      </c>
      <c r="DX331" s="6">
        <v>0</v>
      </c>
      <c r="DY331" s="6">
        <v>0</v>
      </c>
      <c r="DZ331" s="6" t="s">
        <v>140</v>
      </c>
      <c r="EA331" s="10">
        <v>0</v>
      </c>
      <c r="EB331" s="6" t="s">
        <v>141</v>
      </c>
    </row>
    <row r="332" spans="1:132" ht="12" customHeight="1" x14ac:dyDescent="0.25">
      <c r="A332" s="6">
        <v>2022</v>
      </c>
      <c r="B332" s="6" t="s">
        <v>1048</v>
      </c>
      <c r="C332" s="6" t="s">
        <v>518</v>
      </c>
      <c r="D332" s="6" t="s">
        <v>927</v>
      </c>
      <c r="E332" s="6" t="s">
        <v>522</v>
      </c>
      <c r="F332" s="6" t="s">
        <v>133</v>
      </c>
      <c r="G332" s="6">
        <v>6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6">
        <v>6</v>
      </c>
      <c r="R332" s="6">
        <v>0</v>
      </c>
      <c r="S332" s="6">
        <v>6</v>
      </c>
      <c r="T332" s="6">
        <v>0</v>
      </c>
      <c r="U332" s="6">
        <v>1</v>
      </c>
      <c r="V332" s="6">
        <v>3385</v>
      </c>
      <c r="W332" s="6">
        <v>2194.02</v>
      </c>
      <c r="X332" s="6">
        <v>136.19999999999999</v>
      </c>
      <c r="Y332" s="6">
        <v>130.38</v>
      </c>
      <c r="Z332" s="6">
        <v>78420.25</v>
      </c>
      <c r="AA332" s="6">
        <v>96889.85</v>
      </c>
      <c r="AB332" s="6">
        <v>118940.15</v>
      </c>
      <c r="AC332" s="6">
        <v>1.2276</v>
      </c>
      <c r="AD332" s="6">
        <v>118940.15</v>
      </c>
      <c r="AE332" s="6">
        <v>120474.72</v>
      </c>
      <c r="AF332" s="6">
        <v>39880.89</v>
      </c>
      <c r="AG332" s="6">
        <v>0</v>
      </c>
      <c r="AH332" s="6">
        <v>782.25</v>
      </c>
      <c r="AI332" s="6">
        <v>260.75</v>
      </c>
      <c r="AJ332" s="63">
        <v>11894.02</v>
      </c>
      <c r="AK332" s="6">
        <v>288.26</v>
      </c>
      <c r="AL332" s="6">
        <v>115.67</v>
      </c>
      <c r="AM332" s="63">
        <v>0</v>
      </c>
      <c r="AN332" s="6">
        <v>20688.849999999999</v>
      </c>
      <c r="AO332" s="6">
        <v>0</v>
      </c>
      <c r="AP332" s="6">
        <v>1</v>
      </c>
      <c r="AQ332" s="6">
        <v>0</v>
      </c>
      <c r="AR332" s="6">
        <v>40519.9</v>
      </c>
      <c r="AS332" s="6">
        <v>0</v>
      </c>
      <c r="AT332" s="6">
        <v>3473592</v>
      </c>
      <c r="AU332" s="6">
        <v>0</v>
      </c>
      <c r="AV332" s="6">
        <v>0</v>
      </c>
      <c r="AW332" s="6">
        <v>0</v>
      </c>
      <c r="AX332" s="6">
        <v>5.96</v>
      </c>
      <c r="AY332" s="6">
        <v>0</v>
      </c>
      <c r="AZ332" s="6">
        <v>11.67</v>
      </c>
      <c r="BA332" s="6">
        <v>3474</v>
      </c>
      <c r="BB332" s="6">
        <v>17.63</v>
      </c>
      <c r="BC332" s="6">
        <v>0.17</v>
      </c>
      <c r="BD332" s="6">
        <v>0.86</v>
      </c>
      <c r="BE332" s="6">
        <v>0</v>
      </c>
      <c r="BF332" s="6">
        <v>0</v>
      </c>
      <c r="BG332" s="6">
        <v>0</v>
      </c>
      <c r="BH332" s="6">
        <v>0</v>
      </c>
      <c r="BI332" s="6">
        <v>0</v>
      </c>
      <c r="BJ332" s="6">
        <v>0</v>
      </c>
      <c r="BK332" s="6">
        <v>0</v>
      </c>
      <c r="BL332" s="6">
        <v>0</v>
      </c>
      <c r="BM332" s="6">
        <v>10000</v>
      </c>
      <c r="BN332" s="6">
        <v>27376.06</v>
      </c>
      <c r="BO332" s="6">
        <v>4909.33</v>
      </c>
      <c r="BP332" s="6">
        <v>20000</v>
      </c>
      <c r="BQ332" s="6">
        <v>0</v>
      </c>
      <c r="BR332" s="6">
        <v>0</v>
      </c>
      <c r="BS332" s="6">
        <v>59.56</v>
      </c>
      <c r="BT332" s="6">
        <v>10974.48</v>
      </c>
      <c r="BU332" s="6">
        <v>0</v>
      </c>
      <c r="BV332" s="6">
        <v>0</v>
      </c>
      <c r="BW332" s="6">
        <v>11106.99</v>
      </c>
      <c r="BX332" s="6">
        <v>3659.83</v>
      </c>
      <c r="BY332" s="6">
        <v>24376.06</v>
      </c>
      <c r="BZ332" s="6">
        <v>4909.33</v>
      </c>
      <c r="CA332" s="6">
        <v>6866.58</v>
      </c>
      <c r="CB332" s="6">
        <v>0</v>
      </c>
      <c r="CC332" s="6">
        <v>0</v>
      </c>
      <c r="CD332" s="6">
        <v>0</v>
      </c>
      <c r="CE332" s="6">
        <v>10974.48</v>
      </c>
      <c r="CF332" s="6">
        <v>0</v>
      </c>
      <c r="CG332" s="6">
        <v>0</v>
      </c>
      <c r="CH332" s="6">
        <v>0</v>
      </c>
      <c r="CI332" s="6">
        <v>0</v>
      </c>
      <c r="CJ332" s="6">
        <v>0</v>
      </c>
      <c r="CK332" s="6">
        <v>0</v>
      </c>
      <c r="CL332" s="6">
        <v>0</v>
      </c>
      <c r="CM332" s="6">
        <v>0</v>
      </c>
      <c r="CN332" s="6">
        <v>0</v>
      </c>
      <c r="CO332" s="6">
        <v>0</v>
      </c>
      <c r="CP332" s="6">
        <v>0</v>
      </c>
      <c r="CQ332" s="6">
        <v>0</v>
      </c>
      <c r="CR332" s="6">
        <v>61208.75</v>
      </c>
      <c r="CS332" s="6">
        <v>588.49</v>
      </c>
      <c r="CT332" s="6">
        <v>3000</v>
      </c>
      <c r="CU332" s="6">
        <v>0</v>
      </c>
      <c r="CV332" s="6">
        <v>0</v>
      </c>
      <c r="CW332" s="6">
        <v>0</v>
      </c>
      <c r="CX332" s="6">
        <v>0</v>
      </c>
      <c r="CY332" s="6">
        <v>0</v>
      </c>
      <c r="CZ332" s="6">
        <v>0</v>
      </c>
      <c r="DA332" s="6">
        <v>0</v>
      </c>
      <c r="DB332" s="6">
        <v>2000</v>
      </c>
      <c r="DC332" s="6">
        <v>4000</v>
      </c>
      <c r="DD332" s="6">
        <v>0</v>
      </c>
      <c r="DE332" s="6">
        <v>0</v>
      </c>
      <c r="DF332" s="6">
        <v>2875.84</v>
      </c>
      <c r="DG332" s="6">
        <v>13133.42</v>
      </c>
      <c r="DH332" s="6">
        <v>0</v>
      </c>
      <c r="DI332" s="6">
        <v>0</v>
      </c>
      <c r="DJ332" s="6">
        <v>0</v>
      </c>
      <c r="DK332" s="6">
        <v>0</v>
      </c>
      <c r="DL332" s="6">
        <v>0</v>
      </c>
      <c r="DM332" s="6">
        <v>0</v>
      </c>
      <c r="DN332" s="6">
        <v>0</v>
      </c>
      <c r="DO332" s="6">
        <v>0</v>
      </c>
      <c r="DP332" s="6">
        <v>0</v>
      </c>
      <c r="DQ332" s="6">
        <v>0</v>
      </c>
      <c r="DR332" s="6">
        <v>46508.74</v>
      </c>
      <c r="DS332" s="6">
        <v>2875.84</v>
      </c>
      <c r="DT332" s="6">
        <v>59.56</v>
      </c>
      <c r="DU332" s="6">
        <v>0</v>
      </c>
      <c r="DV332" s="6">
        <v>0</v>
      </c>
      <c r="DW332" s="6">
        <v>0</v>
      </c>
      <c r="DX332" s="6">
        <v>0</v>
      </c>
      <c r="DY332" s="6">
        <v>0</v>
      </c>
      <c r="DZ332" s="6" t="s">
        <v>140</v>
      </c>
      <c r="EA332" s="10">
        <v>0</v>
      </c>
      <c r="EB332" s="6" t="s">
        <v>141</v>
      </c>
    </row>
    <row r="333" spans="1:132" ht="12" customHeight="1" x14ac:dyDescent="0.25">
      <c r="A333" s="6">
        <v>2022</v>
      </c>
      <c r="B333" s="6" t="s">
        <v>1049</v>
      </c>
      <c r="C333" s="6" t="s">
        <v>523</v>
      </c>
      <c r="D333" s="6" t="s">
        <v>928</v>
      </c>
      <c r="E333" s="6" t="s">
        <v>524</v>
      </c>
      <c r="F333" s="6" t="s">
        <v>145</v>
      </c>
      <c r="G333" s="6">
        <v>52</v>
      </c>
      <c r="H333" s="6">
        <v>0</v>
      </c>
      <c r="I333" s="6">
        <v>0</v>
      </c>
      <c r="J333" s="6">
        <v>0</v>
      </c>
      <c r="K333" s="6">
        <v>12</v>
      </c>
      <c r="L333" s="6">
        <v>0</v>
      </c>
      <c r="M333" s="6">
        <v>0</v>
      </c>
      <c r="N333" s="6">
        <v>8</v>
      </c>
      <c r="O333" s="6">
        <v>0</v>
      </c>
      <c r="P333" s="6">
        <v>0</v>
      </c>
      <c r="Q333" s="6">
        <v>60</v>
      </c>
      <c r="R333" s="6">
        <v>12</v>
      </c>
      <c r="S333" s="6">
        <v>72</v>
      </c>
      <c r="T333" s="6">
        <v>1338</v>
      </c>
      <c r="U333" s="6">
        <v>11.5</v>
      </c>
      <c r="V333" s="6">
        <v>38927.5</v>
      </c>
      <c r="W333" s="6">
        <v>3568.24</v>
      </c>
      <c r="X333" s="6">
        <v>1634.4</v>
      </c>
      <c r="Y333" s="6">
        <v>1564.56</v>
      </c>
      <c r="Z333" s="6">
        <v>828932.48</v>
      </c>
      <c r="AA333" s="6">
        <v>1031276.36</v>
      </c>
      <c r="AB333" s="6">
        <v>1252538.3400000001</v>
      </c>
      <c r="AC333" s="6">
        <v>1.2145999999999999</v>
      </c>
      <c r="AD333" s="6">
        <v>1252538.3400000001</v>
      </c>
      <c r="AE333" s="6">
        <v>1252538.3400000001</v>
      </c>
      <c r="AF333" s="6">
        <v>420149.07</v>
      </c>
      <c r="AG333" s="6">
        <v>0</v>
      </c>
      <c r="AH333" s="6">
        <v>20383.330000000002</v>
      </c>
      <c r="AI333" s="6">
        <v>3546.2</v>
      </c>
      <c r="AJ333" s="63">
        <v>125253.83</v>
      </c>
      <c r="AK333" s="6">
        <v>36441.81</v>
      </c>
      <c r="AL333" s="6">
        <v>938.92</v>
      </c>
      <c r="AM333" s="63">
        <v>64008.14</v>
      </c>
      <c r="AN333" s="6">
        <v>157559.58240000001</v>
      </c>
      <c r="AO333" s="6">
        <v>118860.73759999999</v>
      </c>
      <c r="AP333" s="6">
        <v>0.56999999999999995</v>
      </c>
      <c r="AQ333" s="6">
        <v>0.43</v>
      </c>
      <c r="AR333" s="6">
        <v>423605.86</v>
      </c>
      <c r="AS333" s="6">
        <v>0</v>
      </c>
      <c r="AT333" s="6">
        <v>5408287</v>
      </c>
      <c r="AU333" s="6">
        <v>278</v>
      </c>
      <c r="AV333" s="6">
        <v>3211</v>
      </c>
      <c r="AW333" s="6">
        <v>0</v>
      </c>
      <c r="AX333" s="6">
        <v>34.119999999999997</v>
      </c>
      <c r="AY333" s="6">
        <v>16.98</v>
      </c>
      <c r="AZ333" s="6">
        <v>78.33</v>
      </c>
      <c r="BA333" s="6">
        <v>5408</v>
      </c>
      <c r="BB333" s="6">
        <v>129.43</v>
      </c>
      <c r="BC333" s="6">
        <v>20.38</v>
      </c>
      <c r="BD333" s="6">
        <v>0</v>
      </c>
      <c r="BE333" s="6">
        <v>1.39</v>
      </c>
      <c r="BF333" s="6">
        <v>0</v>
      </c>
      <c r="BG333" s="6">
        <v>0</v>
      </c>
      <c r="BH333" s="6">
        <v>0</v>
      </c>
      <c r="BI333" s="6">
        <v>0</v>
      </c>
      <c r="BJ333" s="6">
        <v>0</v>
      </c>
      <c r="BK333" s="6">
        <v>0</v>
      </c>
      <c r="BL333" s="6">
        <v>4.22</v>
      </c>
      <c r="BM333" s="6">
        <v>150000</v>
      </c>
      <c r="BN333" s="6">
        <v>0</v>
      </c>
      <c r="BO333" s="6">
        <v>7500</v>
      </c>
      <c r="BP333" s="6">
        <v>160000</v>
      </c>
      <c r="BQ333" s="6">
        <v>7646.93</v>
      </c>
      <c r="BR333" s="6">
        <v>0</v>
      </c>
      <c r="BS333" s="6">
        <v>10500.01</v>
      </c>
      <c r="BT333" s="6">
        <v>705.6</v>
      </c>
      <c r="BU333" s="6">
        <v>0</v>
      </c>
      <c r="BV333" s="6">
        <v>254401.36</v>
      </c>
      <c r="BW333" s="6">
        <v>0</v>
      </c>
      <c r="BX333" s="6">
        <v>4393.32</v>
      </c>
      <c r="BY333" s="6">
        <v>0</v>
      </c>
      <c r="BZ333" s="6">
        <v>0</v>
      </c>
      <c r="CA333" s="6">
        <v>22004.15</v>
      </c>
      <c r="CB333" s="6">
        <v>7646.93</v>
      </c>
      <c r="CC333" s="6">
        <v>0</v>
      </c>
      <c r="CD333" s="6">
        <v>9870.43</v>
      </c>
      <c r="CE333" s="6">
        <v>705.6</v>
      </c>
      <c r="CF333" s="6">
        <v>0</v>
      </c>
      <c r="CG333" s="6">
        <v>217301.36</v>
      </c>
      <c r="CH333" s="6">
        <v>0</v>
      </c>
      <c r="CI333" s="6">
        <v>0</v>
      </c>
      <c r="CJ333" s="6">
        <v>0</v>
      </c>
      <c r="CK333" s="6">
        <v>0</v>
      </c>
      <c r="CL333" s="6">
        <v>0</v>
      </c>
      <c r="CM333" s="6">
        <v>0</v>
      </c>
      <c r="CN333" s="6">
        <v>0</v>
      </c>
      <c r="CO333" s="6">
        <v>0</v>
      </c>
      <c r="CP333" s="6">
        <v>0</v>
      </c>
      <c r="CQ333" s="6">
        <v>0</v>
      </c>
      <c r="CR333" s="6">
        <v>700026.18</v>
      </c>
      <c r="CS333" s="6">
        <v>110203.77</v>
      </c>
      <c r="CT333" s="6">
        <v>0</v>
      </c>
      <c r="CU333" s="6">
        <v>7500</v>
      </c>
      <c r="CV333" s="6">
        <v>0</v>
      </c>
      <c r="CW333" s="6">
        <v>0</v>
      </c>
      <c r="CX333" s="6">
        <v>0</v>
      </c>
      <c r="CY333" s="6">
        <v>0</v>
      </c>
      <c r="CZ333" s="6">
        <v>0</v>
      </c>
      <c r="DA333" s="6">
        <v>22800</v>
      </c>
      <c r="DB333" s="6">
        <v>30000</v>
      </c>
      <c r="DC333" s="6">
        <v>32000</v>
      </c>
      <c r="DD333" s="6">
        <v>0</v>
      </c>
      <c r="DE333" s="6">
        <v>0</v>
      </c>
      <c r="DF333" s="6">
        <v>17701.45</v>
      </c>
      <c r="DG333" s="6">
        <v>137995.85</v>
      </c>
      <c r="DH333" s="6">
        <v>0</v>
      </c>
      <c r="DI333" s="6">
        <v>0</v>
      </c>
      <c r="DJ333" s="6">
        <v>0</v>
      </c>
      <c r="DK333" s="6">
        <v>0</v>
      </c>
      <c r="DL333" s="6">
        <v>0</v>
      </c>
      <c r="DM333" s="6">
        <v>0</v>
      </c>
      <c r="DN333" s="6">
        <v>0</v>
      </c>
      <c r="DO333" s="6">
        <v>0</v>
      </c>
      <c r="DP333" s="6">
        <v>0</v>
      </c>
      <c r="DQ333" s="6">
        <v>0</v>
      </c>
      <c r="DR333" s="6">
        <v>551573.24</v>
      </c>
      <c r="DS333" s="6">
        <v>17701.46</v>
      </c>
      <c r="DT333" s="6">
        <v>629.58000000000004</v>
      </c>
      <c r="DU333" s="6">
        <v>0</v>
      </c>
      <c r="DV333" s="6">
        <v>0</v>
      </c>
      <c r="DW333" s="6">
        <v>14300</v>
      </c>
      <c r="DX333" s="6">
        <v>0</v>
      </c>
      <c r="DY333" s="6">
        <v>0</v>
      </c>
      <c r="DZ333" s="6" t="s">
        <v>140</v>
      </c>
      <c r="EA333" s="10">
        <v>0</v>
      </c>
      <c r="EB333" s="6" t="s">
        <v>141</v>
      </c>
    </row>
    <row r="334" spans="1:132" ht="12" customHeight="1" x14ac:dyDescent="0.25">
      <c r="A334" s="6">
        <v>2022</v>
      </c>
      <c r="B334" s="6" t="s">
        <v>1050</v>
      </c>
      <c r="C334" s="6" t="s">
        <v>525</v>
      </c>
      <c r="D334" s="6" t="s">
        <v>929</v>
      </c>
      <c r="E334" s="6" t="s">
        <v>526</v>
      </c>
      <c r="F334" s="6" t="s">
        <v>145</v>
      </c>
      <c r="G334" s="6">
        <v>435</v>
      </c>
      <c r="H334" s="6">
        <v>0</v>
      </c>
      <c r="I334" s="6">
        <v>0</v>
      </c>
      <c r="J334" s="6">
        <v>0</v>
      </c>
      <c r="K334" s="6">
        <v>257</v>
      </c>
      <c r="L334" s="6">
        <v>0</v>
      </c>
      <c r="M334" s="6">
        <v>0</v>
      </c>
      <c r="N334" s="6">
        <v>143</v>
      </c>
      <c r="O334" s="6">
        <v>0</v>
      </c>
      <c r="P334" s="6">
        <v>0</v>
      </c>
      <c r="Q334" s="6">
        <v>578</v>
      </c>
      <c r="R334" s="6">
        <v>257</v>
      </c>
      <c r="S334" s="6">
        <v>835</v>
      </c>
      <c r="T334" s="6">
        <v>19401</v>
      </c>
      <c r="U334" s="6">
        <v>73.099000000000004</v>
      </c>
      <c r="V334" s="6">
        <v>247440.12</v>
      </c>
      <c r="W334" s="6">
        <v>21786.28</v>
      </c>
      <c r="X334" s="6">
        <v>18954.5</v>
      </c>
      <c r="Y334" s="6">
        <v>18144.55</v>
      </c>
      <c r="Z334" s="6">
        <v>5341363.5999999996</v>
      </c>
      <c r="AA334" s="6">
        <v>6637553.1699999999</v>
      </c>
      <c r="AB334" s="6">
        <v>6791049.9100000001</v>
      </c>
      <c r="AC334" s="6">
        <v>1.0230999999999999</v>
      </c>
      <c r="AD334" s="6">
        <v>6696021.7999999998</v>
      </c>
      <c r="AE334" s="6">
        <v>6806623.1699999999</v>
      </c>
      <c r="AF334" s="6">
        <v>2670192.27</v>
      </c>
      <c r="AG334" s="6">
        <v>0</v>
      </c>
      <c r="AH334" s="6">
        <v>169121.11</v>
      </c>
      <c r="AI334" s="6">
        <v>0</v>
      </c>
      <c r="AJ334" s="63">
        <v>658661.31999999995</v>
      </c>
      <c r="AK334" s="6">
        <v>0</v>
      </c>
      <c r="AL334" s="6">
        <v>25527.32</v>
      </c>
      <c r="AM334" s="63">
        <v>1387022.8</v>
      </c>
      <c r="AN334" s="6">
        <v>492723.54810000001</v>
      </c>
      <c r="AO334" s="6">
        <v>289377.32189999998</v>
      </c>
      <c r="AP334" s="6">
        <v>0.63</v>
      </c>
      <c r="AQ334" s="6">
        <v>0.37</v>
      </c>
      <c r="AR334" s="6">
        <v>1431359.09</v>
      </c>
      <c r="AS334" s="6">
        <v>18327.22</v>
      </c>
      <c r="AT334" s="6">
        <v>15745778</v>
      </c>
      <c r="AU334" s="6">
        <v>26297</v>
      </c>
      <c r="AV334" s="6">
        <v>31042</v>
      </c>
      <c r="AW334" s="6">
        <v>0</v>
      </c>
      <c r="AX334" s="6">
        <v>32.5</v>
      </c>
      <c r="AY334" s="6">
        <v>17.149999999999999</v>
      </c>
      <c r="AZ334" s="6">
        <v>90.9</v>
      </c>
      <c r="BA334" s="6">
        <v>15746</v>
      </c>
      <c r="BB334" s="6">
        <v>140.55000000000001</v>
      </c>
      <c r="BC334" s="6">
        <v>14.28</v>
      </c>
      <c r="BD334" s="6">
        <v>11.63</v>
      </c>
      <c r="BE334" s="6">
        <v>7.36</v>
      </c>
      <c r="BF334" s="6">
        <v>0</v>
      </c>
      <c r="BG334" s="6">
        <v>1.08</v>
      </c>
      <c r="BH334" s="6">
        <v>0</v>
      </c>
      <c r="BI334" s="6">
        <v>5.72</v>
      </c>
      <c r="BJ334" s="6">
        <v>0</v>
      </c>
      <c r="BK334" s="6">
        <v>72.67</v>
      </c>
      <c r="BL334" s="6">
        <v>1.91</v>
      </c>
      <c r="BM334" s="6">
        <v>440000</v>
      </c>
      <c r="BN334" s="6">
        <v>246000</v>
      </c>
      <c r="BO334" s="6">
        <v>125000</v>
      </c>
      <c r="BP334" s="6">
        <v>1020000</v>
      </c>
      <c r="BQ334" s="6">
        <v>40000</v>
      </c>
      <c r="BR334" s="6">
        <v>0</v>
      </c>
      <c r="BS334" s="6">
        <v>100000</v>
      </c>
      <c r="BT334" s="6">
        <v>0</v>
      </c>
      <c r="BU334" s="6">
        <v>1168818.76</v>
      </c>
      <c r="BV334" s="6">
        <v>52519.27</v>
      </c>
      <c r="BW334" s="6">
        <v>0</v>
      </c>
      <c r="BX334" s="6">
        <v>91139.79</v>
      </c>
      <c r="BY334" s="6">
        <v>62801.34</v>
      </c>
      <c r="BZ334" s="6">
        <v>9181.09</v>
      </c>
      <c r="CA334" s="6">
        <v>122019.3</v>
      </c>
      <c r="CB334" s="6">
        <v>22965.85</v>
      </c>
      <c r="CC334" s="6">
        <v>0</v>
      </c>
      <c r="CD334" s="6">
        <v>5943.22</v>
      </c>
      <c r="CE334" s="6">
        <v>0</v>
      </c>
      <c r="CF334" s="6">
        <v>24565.59</v>
      </c>
      <c r="CG334" s="6">
        <v>702.58</v>
      </c>
      <c r="CH334" s="6">
        <v>0</v>
      </c>
      <c r="CI334" s="6">
        <v>0</v>
      </c>
      <c r="CJ334" s="6">
        <v>0</v>
      </c>
      <c r="CK334" s="6">
        <v>0</v>
      </c>
      <c r="CL334" s="6">
        <v>0</v>
      </c>
      <c r="CM334" s="6">
        <v>0</v>
      </c>
      <c r="CN334" s="6">
        <v>0</v>
      </c>
      <c r="CO334" s="6">
        <v>0</v>
      </c>
      <c r="CP334" s="6">
        <v>0</v>
      </c>
      <c r="CQ334" s="6">
        <v>0</v>
      </c>
      <c r="CR334" s="6">
        <v>2213459.96</v>
      </c>
      <c r="CS334" s="6">
        <v>224822.92</v>
      </c>
      <c r="CT334" s="6">
        <v>183198.66</v>
      </c>
      <c r="CU334" s="6">
        <v>115818.91</v>
      </c>
      <c r="CV334" s="6">
        <v>17034.150000000001</v>
      </c>
      <c r="CW334" s="6">
        <v>0</v>
      </c>
      <c r="CX334" s="6">
        <v>90000</v>
      </c>
      <c r="CY334" s="6">
        <v>0</v>
      </c>
      <c r="CZ334" s="6">
        <v>1144253.17</v>
      </c>
      <c r="DA334" s="6">
        <v>30000</v>
      </c>
      <c r="DB334" s="6">
        <v>88000</v>
      </c>
      <c r="DC334" s="6">
        <v>204000</v>
      </c>
      <c r="DD334" s="6">
        <v>0</v>
      </c>
      <c r="DE334" s="6">
        <v>0</v>
      </c>
      <c r="DF334" s="6">
        <v>62018.64</v>
      </c>
      <c r="DG334" s="6">
        <v>897980.7</v>
      </c>
      <c r="DH334" s="6">
        <v>0</v>
      </c>
      <c r="DI334" s="6">
        <v>0</v>
      </c>
      <c r="DJ334" s="6">
        <v>0</v>
      </c>
      <c r="DK334" s="6">
        <v>0</v>
      </c>
      <c r="DL334" s="6">
        <v>0</v>
      </c>
      <c r="DM334" s="6">
        <v>0</v>
      </c>
      <c r="DN334" s="6">
        <v>0</v>
      </c>
      <c r="DO334" s="6">
        <v>0</v>
      </c>
      <c r="DP334" s="6">
        <v>0</v>
      </c>
      <c r="DQ334" s="6">
        <v>0</v>
      </c>
      <c r="DR334" s="6">
        <v>4552062.63</v>
      </c>
      <c r="DS334" s="6">
        <v>62018.65</v>
      </c>
      <c r="DT334" s="6">
        <v>4056.78</v>
      </c>
      <c r="DU334" s="6">
        <v>0</v>
      </c>
      <c r="DV334" s="6">
        <v>0</v>
      </c>
      <c r="DW334" s="6">
        <v>21816.69</v>
      </c>
      <c r="DX334" s="6">
        <v>0</v>
      </c>
      <c r="DY334" s="6">
        <v>0</v>
      </c>
      <c r="DZ334" s="6" t="s">
        <v>140</v>
      </c>
      <c r="EA334" s="10">
        <v>0</v>
      </c>
      <c r="EB334" s="6" t="s">
        <v>141</v>
      </c>
    </row>
    <row r="335" spans="1:132" ht="12" customHeight="1" x14ac:dyDescent="0.25">
      <c r="A335" s="6">
        <v>2022</v>
      </c>
      <c r="B335" s="6" t="s">
        <v>1050</v>
      </c>
      <c r="C335" s="6" t="s">
        <v>525</v>
      </c>
      <c r="D335" s="6" t="s">
        <v>930</v>
      </c>
      <c r="E335" s="6" t="s">
        <v>527</v>
      </c>
      <c r="F335" s="6" t="s">
        <v>133</v>
      </c>
      <c r="G335" s="6">
        <v>63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23</v>
      </c>
      <c r="O335" s="6">
        <v>0</v>
      </c>
      <c r="P335" s="6">
        <v>0</v>
      </c>
      <c r="Q335" s="6">
        <v>86</v>
      </c>
      <c r="R335" s="6">
        <v>0</v>
      </c>
      <c r="S335" s="6">
        <v>86</v>
      </c>
      <c r="T335" s="6">
        <v>15610</v>
      </c>
      <c r="U335" s="6">
        <v>10.75</v>
      </c>
      <c r="V335" s="6">
        <v>36388.75</v>
      </c>
      <c r="W335" s="6">
        <v>23258.76</v>
      </c>
      <c r="X335" s="6">
        <v>1952.2</v>
      </c>
      <c r="Y335" s="6">
        <v>1868.78</v>
      </c>
      <c r="Z335" s="6">
        <v>656530.38</v>
      </c>
      <c r="AA335" s="6">
        <v>801845.09</v>
      </c>
      <c r="AB335" s="6">
        <v>851823.14</v>
      </c>
      <c r="AC335" s="6">
        <v>1.0623</v>
      </c>
      <c r="AD335" s="6">
        <v>851823.14</v>
      </c>
      <c r="AE335" s="6">
        <v>909624.3</v>
      </c>
      <c r="AF335" s="6">
        <v>312866.43</v>
      </c>
      <c r="AG335" s="6">
        <v>0</v>
      </c>
      <c r="AH335" s="6">
        <v>11420.85</v>
      </c>
      <c r="AI335" s="6">
        <v>3806.95</v>
      </c>
      <c r="AJ335" s="63">
        <v>67767.69</v>
      </c>
      <c r="AK335" s="6">
        <v>0</v>
      </c>
      <c r="AL335" s="6">
        <v>5383.61</v>
      </c>
      <c r="AM335" s="63">
        <v>201348.72</v>
      </c>
      <c r="AN335" s="6">
        <v>46432.28</v>
      </c>
      <c r="AO335" s="6">
        <v>0</v>
      </c>
      <c r="AP335" s="6">
        <v>1</v>
      </c>
      <c r="AQ335" s="6">
        <v>0</v>
      </c>
      <c r="AR335" s="6">
        <v>195292.76</v>
      </c>
      <c r="AS335" s="6">
        <v>0</v>
      </c>
      <c r="AT335" s="6">
        <v>1545004</v>
      </c>
      <c r="AU335" s="6">
        <v>6696</v>
      </c>
      <c r="AV335" s="6">
        <v>0</v>
      </c>
      <c r="AW335" s="6">
        <v>0</v>
      </c>
      <c r="AX335" s="6">
        <v>30.07</v>
      </c>
      <c r="AY335" s="6">
        <v>0</v>
      </c>
      <c r="AZ335" s="6">
        <v>126.4</v>
      </c>
      <c r="BA335" s="6">
        <v>1545</v>
      </c>
      <c r="BB335" s="6">
        <v>156.47</v>
      </c>
      <c r="BC335" s="6">
        <v>0</v>
      </c>
      <c r="BD335" s="6">
        <v>65.66</v>
      </c>
      <c r="BE335" s="6">
        <v>0</v>
      </c>
      <c r="BF335" s="6">
        <v>0</v>
      </c>
      <c r="BG335" s="6">
        <v>0</v>
      </c>
      <c r="BH335" s="6">
        <v>0</v>
      </c>
      <c r="BI335" s="6">
        <v>4.32</v>
      </c>
      <c r="BJ335" s="6">
        <v>0</v>
      </c>
      <c r="BK335" s="6">
        <v>26.28</v>
      </c>
      <c r="BL335" s="6">
        <v>0</v>
      </c>
      <c r="BM335" s="6">
        <v>57941.64</v>
      </c>
      <c r="BN335" s="6">
        <v>101441.60000000001</v>
      </c>
      <c r="BO335" s="6">
        <v>2829.76</v>
      </c>
      <c r="BP335" s="6">
        <v>195000</v>
      </c>
      <c r="BQ335" s="6">
        <v>2311.6999999999998</v>
      </c>
      <c r="BR335" s="6">
        <v>0</v>
      </c>
      <c r="BS335" s="6">
        <v>7174.54</v>
      </c>
      <c r="BT335" s="6">
        <v>8905.5</v>
      </c>
      <c r="BU335" s="6">
        <v>40606.26</v>
      </c>
      <c r="BV335" s="6">
        <v>992.72</v>
      </c>
      <c r="BW335" s="6">
        <v>0</v>
      </c>
      <c r="BX335" s="6">
        <v>0</v>
      </c>
      <c r="BY335" s="6">
        <v>0</v>
      </c>
      <c r="BZ335" s="6">
        <v>2829.76</v>
      </c>
      <c r="CA335" s="6">
        <v>71209.59</v>
      </c>
      <c r="CB335" s="6">
        <v>2311.6999999999998</v>
      </c>
      <c r="CC335" s="6">
        <v>0</v>
      </c>
      <c r="CD335" s="6">
        <v>0</v>
      </c>
      <c r="CE335" s="6">
        <v>8905.5</v>
      </c>
      <c r="CF335" s="6">
        <v>0</v>
      </c>
      <c r="CG335" s="6">
        <v>992.72</v>
      </c>
      <c r="CH335" s="6">
        <v>0</v>
      </c>
      <c r="CI335" s="6">
        <v>0</v>
      </c>
      <c r="CJ335" s="6">
        <v>0</v>
      </c>
      <c r="CK335" s="6">
        <v>0</v>
      </c>
      <c r="CL335" s="6">
        <v>0</v>
      </c>
      <c r="CM335" s="6">
        <v>0</v>
      </c>
      <c r="CN335" s="6">
        <v>0</v>
      </c>
      <c r="CO335" s="6">
        <v>0</v>
      </c>
      <c r="CP335" s="6">
        <v>0</v>
      </c>
      <c r="CQ335" s="6">
        <v>0</v>
      </c>
      <c r="CR335" s="6">
        <v>241725.04</v>
      </c>
      <c r="CS335" s="6">
        <v>0</v>
      </c>
      <c r="CT335" s="6">
        <v>101441.60000000001</v>
      </c>
      <c r="CU335" s="6">
        <v>0</v>
      </c>
      <c r="CV335" s="6">
        <v>0</v>
      </c>
      <c r="CW335" s="6">
        <v>0</v>
      </c>
      <c r="CX335" s="6">
        <v>6675.9</v>
      </c>
      <c r="CY335" s="6">
        <v>0</v>
      </c>
      <c r="CZ335" s="6">
        <v>40606.26</v>
      </c>
      <c r="DA335" s="6">
        <v>0</v>
      </c>
      <c r="DB335" s="6">
        <v>0</v>
      </c>
      <c r="DC335" s="6">
        <v>39000</v>
      </c>
      <c r="DD335" s="6">
        <v>0</v>
      </c>
      <c r="DE335" s="6">
        <v>4966.21</v>
      </c>
      <c r="DF335" s="6">
        <v>28970.82</v>
      </c>
      <c r="DG335" s="6">
        <v>123790.41</v>
      </c>
      <c r="DH335" s="6">
        <v>0</v>
      </c>
      <c r="DI335" s="6">
        <v>0</v>
      </c>
      <c r="DJ335" s="6">
        <v>0</v>
      </c>
      <c r="DK335" s="6">
        <v>0</v>
      </c>
      <c r="DL335" s="6">
        <v>0</v>
      </c>
      <c r="DM335" s="6">
        <v>0</v>
      </c>
      <c r="DN335" s="6">
        <v>0</v>
      </c>
      <c r="DO335" s="6">
        <v>0</v>
      </c>
      <c r="DP335" s="6">
        <v>0</v>
      </c>
      <c r="DQ335" s="6">
        <v>0</v>
      </c>
      <c r="DR335" s="6">
        <v>604714.49</v>
      </c>
      <c r="DS335" s="6">
        <v>28970.82</v>
      </c>
      <c r="DT335" s="6">
        <v>498.64</v>
      </c>
      <c r="DU335" s="6">
        <v>0</v>
      </c>
      <c r="DV335" s="6">
        <v>0</v>
      </c>
      <c r="DW335" s="6">
        <v>0</v>
      </c>
      <c r="DX335" s="6">
        <v>0</v>
      </c>
      <c r="DY335" s="6">
        <v>0</v>
      </c>
      <c r="DZ335" s="6" t="s">
        <v>150</v>
      </c>
      <c r="EA335" s="10">
        <v>0</v>
      </c>
      <c r="EB335" s="6" t="s">
        <v>141</v>
      </c>
    </row>
    <row r="336" spans="1:132" ht="12" customHeight="1" x14ac:dyDescent="0.25">
      <c r="A336" s="6">
        <v>2022</v>
      </c>
      <c r="B336" s="6" t="s">
        <v>1050</v>
      </c>
      <c r="C336" s="6" t="s">
        <v>525</v>
      </c>
      <c r="D336" s="6" t="s">
        <v>931</v>
      </c>
      <c r="E336" s="6" t="s">
        <v>528</v>
      </c>
      <c r="F336" s="6" t="s">
        <v>139</v>
      </c>
      <c r="G336" s="6">
        <v>0</v>
      </c>
      <c r="H336" s="6">
        <v>0</v>
      </c>
      <c r="I336" s="6">
        <v>0</v>
      </c>
      <c r="J336" s="6">
        <v>0</v>
      </c>
      <c r="K336" s="6">
        <v>35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35</v>
      </c>
      <c r="S336" s="6">
        <v>35</v>
      </c>
      <c r="T336" s="6">
        <v>7359</v>
      </c>
      <c r="U336" s="6">
        <v>6.2460000000000004</v>
      </c>
      <c r="V336" s="6">
        <v>21142.71</v>
      </c>
      <c r="W336" s="6">
        <v>11629.5</v>
      </c>
      <c r="X336" s="6">
        <v>794.5</v>
      </c>
      <c r="Y336" s="6">
        <v>760.55</v>
      </c>
      <c r="Z336" s="6">
        <v>545921.53</v>
      </c>
      <c r="AA336" s="6">
        <v>679050.25</v>
      </c>
      <c r="AB336" s="6">
        <v>686038.04</v>
      </c>
      <c r="AC336" s="6">
        <v>1.0103</v>
      </c>
      <c r="AD336" s="6">
        <v>686038.04</v>
      </c>
      <c r="AE336" s="6">
        <v>686038.04</v>
      </c>
      <c r="AF336" s="6">
        <v>262067.38</v>
      </c>
      <c r="AG336" s="6">
        <v>0</v>
      </c>
      <c r="AH336" s="6">
        <v>24629.119999999999</v>
      </c>
      <c r="AI336" s="6">
        <v>1825.25</v>
      </c>
      <c r="AJ336" s="63">
        <v>68603.8</v>
      </c>
      <c r="AK336" s="6">
        <v>260.44</v>
      </c>
      <c r="AL336" s="6">
        <v>9523.4500000000007</v>
      </c>
      <c r="AM336" s="63">
        <v>148051.35999999999</v>
      </c>
      <c r="AN336" s="6">
        <v>0</v>
      </c>
      <c r="AO336" s="6">
        <v>55444.94</v>
      </c>
      <c r="AP336" s="6">
        <v>0</v>
      </c>
      <c r="AQ336" s="6">
        <v>1</v>
      </c>
      <c r="AR336" s="6">
        <v>140116.51</v>
      </c>
      <c r="AS336" s="6">
        <v>0</v>
      </c>
      <c r="AT336" s="6">
        <v>3198480</v>
      </c>
      <c r="AU336" s="6">
        <v>0</v>
      </c>
      <c r="AV336" s="6">
        <v>8548</v>
      </c>
      <c r="AW336" s="6">
        <v>0</v>
      </c>
      <c r="AX336" s="6">
        <v>0</v>
      </c>
      <c r="AY336" s="6">
        <v>17.32</v>
      </c>
      <c r="AZ336" s="6">
        <v>43.81</v>
      </c>
      <c r="BA336" s="6">
        <v>3198</v>
      </c>
      <c r="BB336" s="6">
        <v>61.13</v>
      </c>
      <c r="BC336" s="6">
        <v>0</v>
      </c>
      <c r="BD336" s="6">
        <v>30.15</v>
      </c>
      <c r="BE336" s="6">
        <v>0</v>
      </c>
      <c r="BF336" s="6">
        <v>0</v>
      </c>
      <c r="BG336" s="6">
        <v>0</v>
      </c>
      <c r="BH336" s="6">
        <v>0</v>
      </c>
      <c r="BI336" s="6">
        <v>6.26</v>
      </c>
      <c r="BJ336" s="6">
        <v>0</v>
      </c>
      <c r="BK336" s="6">
        <v>27.24</v>
      </c>
      <c r="BL336" s="6">
        <v>0</v>
      </c>
      <c r="BM336" s="6">
        <v>50156.88</v>
      </c>
      <c r="BN336" s="6">
        <v>96477.6</v>
      </c>
      <c r="BO336" s="6">
        <v>4254.68</v>
      </c>
      <c r="BP336" s="6">
        <v>117045</v>
      </c>
      <c r="BQ336" s="6">
        <v>4993.84</v>
      </c>
      <c r="BR336" s="6">
        <v>0</v>
      </c>
      <c r="BS336" s="6">
        <v>20442.330000000002</v>
      </c>
      <c r="BT336" s="6">
        <v>31917.69</v>
      </c>
      <c r="BU336" s="6">
        <v>87118.76</v>
      </c>
      <c r="BV336" s="6">
        <v>1463.15</v>
      </c>
      <c r="BW336" s="6">
        <v>4519.0200000000004</v>
      </c>
      <c r="BX336" s="6">
        <v>0</v>
      </c>
      <c r="BY336" s="6">
        <v>36</v>
      </c>
      <c r="BZ336" s="6">
        <v>4254.68</v>
      </c>
      <c r="CA336" s="6">
        <v>41327.410000000003</v>
      </c>
      <c r="CB336" s="6">
        <v>4993.84</v>
      </c>
      <c r="CC336" s="6">
        <v>0</v>
      </c>
      <c r="CD336" s="6">
        <v>0</v>
      </c>
      <c r="CE336" s="6">
        <v>31917.69</v>
      </c>
      <c r="CF336" s="6">
        <v>0</v>
      </c>
      <c r="CG336" s="6">
        <v>1463.15</v>
      </c>
      <c r="CH336" s="6">
        <v>0</v>
      </c>
      <c r="CI336" s="6">
        <v>0</v>
      </c>
      <c r="CJ336" s="6">
        <v>0</v>
      </c>
      <c r="CK336" s="6">
        <v>0</v>
      </c>
      <c r="CL336" s="6">
        <v>0</v>
      </c>
      <c r="CM336" s="6">
        <v>0</v>
      </c>
      <c r="CN336" s="6">
        <v>0</v>
      </c>
      <c r="CO336" s="6">
        <v>0</v>
      </c>
      <c r="CP336" s="6">
        <v>0</v>
      </c>
      <c r="CQ336" s="6">
        <v>0</v>
      </c>
      <c r="CR336" s="6">
        <v>195561.45</v>
      </c>
      <c r="CS336" s="6">
        <v>0</v>
      </c>
      <c r="CT336" s="6">
        <v>96441.600000000006</v>
      </c>
      <c r="CU336" s="6">
        <v>0</v>
      </c>
      <c r="CV336" s="6">
        <v>0</v>
      </c>
      <c r="CW336" s="6">
        <v>0</v>
      </c>
      <c r="CX336" s="6">
        <v>20027.7</v>
      </c>
      <c r="CY336" s="6">
        <v>0</v>
      </c>
      <c r="CZ336" s="6">
        <v>87118.76</v>
      </c>
      <c r="DA336" s="6">
        <v>0</v>
      </c>
      <c r="DB336" s="6">
        <v>36.46</v>
      </c>
      <c r="DC336" s="6">
        <v>23409</v>
      </c>
      <c r="DD336" s="6">
        <v>0</v>
      </c>
      <c r="DE336" s="6">
        <v>26.92</v>
      </c>
      <c r="DF336" s="6">
        <v>25078.44</v>
      </c>
      <c r="DG336" s="6">
        <v>75717.59</v>
      </c>
      <c r="DH336" s="6">
        <v>0</v>
      </c>
      <c r="DI336" s="6">
        <v>0</v>
      </c>
      <c r="DJ336" s="6">
        <v>0</v>
      </c>
      <c r="DK336" s="6">
        <v>0</v>
      </c>
      <c r="DL336" s="6">
        <v>0</v>
      </c>
      <c r="DM336" s="6">
        <v>0</v>
      </c>
      <c r="DN336" s="6">
        <v>0</v>
      </c>
      <c r="DO336" s="6">
        <v>0</v>
      </c>
      <c r="DP336" s="6">
        <v>0</v>
      </c>
      <c r="DQ336" s="6">
        <v>0</v>
      </c>
      <c r="DR336" s="6">
        <v>476434.12</v>
      </c>
      <c r="DS336" s="6">
        <v>25078.44</v>
      </c>
      <c r="DT336" s="6">
        <v>414.63</v>
      </c>
      <c r="DU336" s="6">
        <v>0</v>
      </c>
      <c r="DV336" s="6">
        <v>0</v>
      </c>
      <c r="DW336" s="6">
        <v>0</v>
      </c>
      <c r="DX336" s="6">
        <v>0</v>
      </c>
      <c r="DY336" s="6">
        <v>0</v>
      </c>
      <c r="DZ336" s="6" t="s">
        <v>134</v>
      </c>
      <c r="EA336" s="6" t="s">
        <v>135</v>
      </c>
      <c r="EB336" s="6" t="s">
        <v>141</v>
      </c>
    </row>
    <row r="337" spans="1:132" ht="12" customHeight="1" x14ac:dyDescent="0.25">
      <c r="A337" s="6">
        <v>2022</v>
      </c>
      <c r="B337" s="6" t="s">
        <v>1050</v>
      </c>
      <c r="C337" s="6" t="s">
        <v>525</v>
      </c>
      <c r="D337" s="6" t="s">
        <v>932</v>
      </c>
      <c r="E337" s="6" t="s">
        <v>529</v>
      </c>
      <c r="F337" s="6" t="s">
        <v>133</v>
      </c>
      <c r="G337" s="6">
        <v>39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18</v>
      </c>
      <c r="O337" s="6">
        <v>0</v>
      </c>
      <c r="P337" s="6">
        <v>0</v>
      </c>
      <c r="Q337" s="6">
        <v>57</v>
      </c>
      <c r="R337" s="6">
        <v>0</v>
      </c>
      <c r="S337" s="6">
        <v>57</v>
      </c>
      <c r="T337" s="6">
        <v>1784</v>
      </c>
      <c r="U337" s="6">
        <v>7.86</v>
      </c>
      <c r="V337" s="6">
        <v>26606.1</v>
      </c>
      <c r="W337" s="6">
        <v>4008.59</v>
      </c>
      <c r="X337" s="6">
        <v>1293.9000000000001</v>
      </c>
      <c r="Y337" s="6">
        <v>1238.6099999999999</v>
      </c>
      <c r="Z337" s="6">
        <v>476127</v>
      </c>
      <c r="AA337" s="6">
        <v>591700.53</v>
      </c>
      <c r="AB337" s="6">
        <v>603388.29</v>
      </c>
      <c r="AC337" s="6">
        <v>1.0198</v>
      </c>
      <c r="AD337" s="6">
        <v>603388.29</v>
      </c>
      <c r="AE337" s="6">
        <v>603388.29</v>
      </c>
      <c r="AF337" s="6">
        <v>234000.16</v>
      </c>
      <c r="AG337" s="6">
        <v>0</v>
      </c>
      <c r="AH337" s="6">
        <v>15153.24</v>
      </c>
      <c r="AI337" s="6">
        <v>2972.55</v>
      </c>
      <c r="AJ337" s="63">
        <v>60338.83</v>
      </c>
      <c r="AK337" s="6">
        <v>1676</v>
      </c>
      <c r="AL337" s="6">
        <v>3452.43</v>
      </c>
      <c r="AM337" s="63">
        <v>36598.660000000003</v>
      </c>
      <c r="AN337" s="6">
        <v>91304.22</v>
      </c>
      <c r="AO337" s="6">
        <v>0</v>
      </c>
      <c r="AP337" s="6">
        <v>1</v>
      </c>
      <c r="AQ337" s="6">
        <v>0</v>
      </c>
      <c r="AR337" s="6">
        <v>127261.29</v>
      </c>
      <c r="AS337" s="6">
        <v>0</v>
      </c>
      <c r="AT337" s="6">
        <v>3440499</v>
      </c>
      <c r="AU337" s="6">
        <v>1379</v>
      </c>
      <c r="AV337" s="6">
        <v>0</v>
      </c>
      <c r="AW337" s="6">
        <v>0</v>
      </c>
      <c r="AX337" s="6">
        <v>26.54</v>
      </c>
      <c r="AY337" s="6">
        <v>0</v>
      </c>
      <c r="AZ337" s="6">
        <v>36.99</v>
      </c>
      <c r="BA337" s="6">
        <v>3440</v>
      </c>
      <c r="BB337" s="6">
        <v>63.53</v>
      </c>
      <c r="BC337" s="6">
        <v>21.24</v>
      </c>
      <c r="BD337" s="6">
        <v>9.6300000000000008</v>
      </c>
      <c r="BE337" s="6">
        <v>0</v>
      </c>
      <c r="BF337" s="6">
        <v>0</v>
      </c>
      <c r="BG337" s="6">
        <v>0</v>
      </c>
      <c r="BH337" s="6">
        <v>0</v>
      </c>
      <c r="BI337" s="6">
        <v>3.63</v>
      </c>
      <c r="BJ337" s="6">
        <v>0</v>
      </c>
      <c r="BK337" s="6">
        <v>0</v>
      </c>
      <c r="BL337" s="6">
        <v>0</v>
      </c>
      <c r="BM337" s="6">
        <v>119675</v>
      </c>
      <c r="BN337" s="6">
        <v>231744.52</v>
      </c>
      <c r="BO337" s="6">
        <v>0</v>
      </c>
      <c r="BP337" s="6">
        <v>86185</v>
      </c>
      <c r="BQ337" s="6">
        <v>0</v>
      </c>
      <c r="BR337" s="6">
        <v>0</v>
      </c>
      <c r="BS337" s="6">
        <v>17356.27</v>
      </c>
      <c r="BT337" s="6">
        <v>19664.8</v>
      </c>
      <c r="BU337" s="6">
        <v>0</v>
      </c>
      <c r="BV337" s="6">
        <v>71578.039999999994</v>
      </c>
      <c r="BW337" s="6">
        <v>60687.09</v>
      </c>
      <c r="BX337" s="6">
        <v>20714.580000000002</v>
      </c>
      <c r="BY337" s="6">
        <v>198616.18</v>
      </c>
      <c r="BZ337" s="6">
        <v>0</v>
      </c>
      <c r="CA337" s="6">
        <v>20293.03</v>
      </c>
      <c r="CB337" s="6">
        <v>0</v>
      </c>
      <c r="CC337" s="6">
        <v>0</v>
      </c>
      <c r="CD337" s="6">
        <v>4494.6499999999996</v>
      </c>
      <c r="CE337" s="6">
        <v>19664.8</v>
      </c>
      <c r="CF337" s="6">
        <v>0</v>
      </c>
      <c r="CG337" s="6">
        <v>71578.039999999994</v>
      </c>
      <c r="CH337" s="6">
        <v>0</v>
      </c>
      <c r="CI337" s="6">
        <v>0</v>
      </c>
      <c r="CJ337" s="6">
        <v>0</v>
      </c>
      <c r="CK337" s="6">
        <v>0</v>
      </c>
      <c r="CL337" s="6">
        <v>0</v>
      </c>
      <c r="CM337" s="6">
        <v>0</v>
      </c>
      <c r="CN337" s="6">
        <v>0</v>
      </c>
      <c r="CO337" s="6">
        <v>0</v>
      </c>
      <c r="CP337" s="6">
        <v>0</v>
      </c>
      <c r="CQ337" s="6">
        <v>0</v>
      </c>
      <c r="CR337" s="6">
        <v>218565.51</v>
      </c>
      <c r="CS337" s="6">
        <v>73059.16</v>
      </c>
      <c r="CT337" s="6">
        <v>33128.339999999997</v>
      </c>
      <c r="CU337" s="6">
        <v>0</v>
      </c>
      <c r="CV337" s="6">
        <v>0</v>
      </c>
      <c r="CW337" s="6">
        <v>0</v>
      </c>
      <c r="CX337" s="6">
        <v>12500</v>
      </c>
      <c r="CY337" s="6">
        <v>0</v>
      </c>
      <c r="CZ337" s="6">
        <v>0</v>
      </c>
      <c r="DA337" s="6">
        <v>0</v>
      </c>
      <c r="DB337" s="6">
        <v>11860.19</v>
      </c>
      <c r="DC337" s="6">
        <v>17237</v>
      </c>
      <c r="DD337" s="6">
        <v>0</v>
      </c>
      <c r="DE337" s="6">
        <v>0</v>
      </c>
      <c r="DF337" s="6">
        <v>12950.63</v>
      </c>
      <c r="DG337" s="6">
        <v>65891.97</v>
      </c>
      <c r="DH337" s="6">
        <v>0</v>
      </c>
      <c r="DI337" s="6">
        <v>0</v>
      </c>
      <c r="DJ337" s="6">
        <v>0</v>
      </c>
      <c r="DK337" s="6">
        <v>0</v>
      </c>
      <c r="DL337" s="6">
        <v>0</v>
      </c>
      <c r="DM337" s="6">
        <v>0</v>
      </c>
      <c r="DN337" s="6">
        <v>0</v>
      </c>
      <c r="DO337" s="6">
        <v>0</v>
      </c>
      <c r="DP337" s="6">
        <v>0</v>
      </c>
      <c r="DQ337" s="6">
        <v>0</v>
      </c>
      <c r="DR337" s="6">
        <v>320683.26</v>
      </c>
      <c r="DS337" s="6">
        <v>12950.63</v>
      </c>
      <c r="DT337" s="6">
        <v>361.62</v>
      </c>
      <c r="DU337" s="6">
        <v>0</v>
      </c>
      <c r="DV337" s="6">
        <v>0</v>
      </c>
      <c r="DW337" s="6">
        <v>0</v>
      </c>
      <c r="DX337" s="6">
        <v>0</v>
      </c>
      <c r="DY337" s="6">
        <v>0</v>
      </c>
      <c r="DZ337" s="6" t="s">
        <v>134</v>
      </c>
      <c r="EA337" s="6" t="s">
        <v>135</v>
      </c>
      <c r="EB337" s="6" t="s">
        <v>141</v>
      </c>
    </row>
    <row r="338" spans="1:132" ht="12" customHeight="1" x14ac:dyDescent="0.25">
      <c r="A338" s="6">
        <v>2022</v>
      </c>
      <c r="B338" s="6" t="s">
        <v>1050</v>
      </c>
      <c r="C338" s="6" t="s">
        <v>525</v>
      </c>
      <c r="D338" s="6" t="s">
        <v>933</v>
      </c>
      <c r="E338" s="6" t="s">
        <v>530</v>
      </c>
      <c r="F338" s="6" t="s">
        <v>139</v>
      </c>
      <c r="G338" s="6">
        <v>0</v>
      </c>
      <c r="H338" s="6">
        <v>0</v>
      </c>
      <c r="I338" s="6">
        <v>0</v>
      </c>
      <c r="J338" s="6">
        <v>0</v>
      </c>
      <c r="K338" s="6">
        <v>26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26</v>
      </c>
      <c r="S338" s="6">
        <v>26</v>
      </c>
      <c r="T338" s="6">
        <v>446</v>
      </c>
      <c r="U338" s="6">
        <v>5.14</v>
      </c>
      <c r="V338" s="6">
        <v>17398.900000000001</v>
      </c>
      <c r="W338" s="6">
        <v>1552.55</v>
      </c>
      <c r="X338" s="6">
        <v>590.20000000000005</v>
      </c>
      <c r="Y338" s="6">
        <v>564.98</v>
      </c>
      <c r="Z338" s="6">
        <v>446770.79</v>
      </c>
      <c r="AA338" s="6">
        <v>555812.75</v>
      </c>
      <c r="AB338" s="6">
        <v>559853.12</v>
      </c>
      <c r="AC338" s="6">
        <v>1.0073000000000001</v>
      </c>
      <c r="AD338" s="6">
        <v>559853.12</v>
      </c>
      <c r="AE338" s="6">
        <v>559853.12</v>
      </c>
      <c r="AF338" s="6">
        <v>232184.54</v>
      </c>
      <c r="AG338" s="6">
        <v>0</v>
      </c>
      <c r="AH338" s="6">
        <v>7237.86</v>
      </c>
      <c r="AI338" s="6">
        <v>1355.9</v>
      </c>
      <c r="AJ338" s="63">
        <v>55985.31</v>
      </c>
      <c r="AK338" s="6">
        <v>0</v>
      </c>
      <c r="AL338" s="6">
        <v>2616.08</v>
      </c>
      <c r="AM338" s="63">
        <v>72717.960000000006</v>
      </c>
      <c r="AN338" s="6">
        <v>0</v>
      </c>
      <c r="AO338" s="6">
        <v>48984.72</v>
      </c>
      <c r="AP338" s="6">
        <v>0</v>
      </c>
      <c r="AQ338" s="6">
        <v>1</v>
      </c>
      <c r="AR338" s="6">
        <v>113082.33</v>
      </c>
      <c r="AS338" s="6">
        <v>0</v>
      </c>
      <c r="AT338" s="6">
        <v>4214555</v>
      </c>
      <c r="AU338" s="6">
        <v>0</v>
      </c>
      <c r="AV338" s="6">
        <v>6258</v>
      </c>
      <c r="AW338" s="6">
        <v>0</v>
      </c>
      <c r="AX338" s="6">
        <v>0</v>
      </c>
      <c r="AY338" s="6">
        <v>11.62</v>
      </c>
      <c r="AZ338" s="6">
        <v>26.83</v>
      </c>
      <c r="BA338" s="6">
        <v>4215</v>
      </c>
      <c r="BB338" s="6">
        <v>38.450000000000003</v>
      </c>
      <c r="BC338" s="6">
        <v>16.68</v>
      </c>
      <c r="BD338" s="6">
        <v>9.11</v>
      </c>
      <c r="BE338" s="6">
        <v>0</v>
      </c>
      <c r="BF338" s="6">
        <v>0</v>
      </c>
      <c r="BG338" s="6">
        <v>0</v>
      </c>
      <c r="BH338" s="6">
        <v>0</v>
      </c>
      <c r="BI338" s="6">
        <v>2.97</v>
      </c>
      <c r="BJ338" s="6">
        <v>0</v>
      </c>
      <c r="BK338" s="6">
        <v>0</v>
      </c>
      <c r="BL338" s="6">
        <v>0</v>
      </c>
      <c r="BM338" s="6">
        <v>119452</v>
      </c>
      <c r="BN338" s="6">
        <v>258441.51</v>
      </c>
      <c r="BO338" s="6">
        <v>0</v>
      </c>
      <c r="BP338" s="6">
        <v>79281</v>
      </c>
      <c r="BQ338" s="6">
        <v>24964.58</v>
      </c>
      <c r="BR338" s="6">
        <v>0</v>
      </c>
      <c r="BS338" s="6">
        <v>16800.8</v>
      </c>
      <c r="BT338" s="6">
        <v>20423.73</v>
      </c>
      <c r="BU338" s="6">
        <v>0</v>
      </c>
      <c r="BV338" s="6">
        <v>66856.56</v>
      </c>
      <c r="BW338" s="6">
        <v>62477</v>
      </c>
      <c r="BX338" s="6">
        <v>24083.83</v>
      </c>
      <c r="BY338" s="6">
        <v>220059.85</v>
      </c>
      <c r="BZ338" s="6">
        <v>0</v>
      </c>
      <c r="CA338" s="6">
        <v>20499.900000000001</v>
      </c>
      <c r="CB338" s="6">
        <v>24964.58</v>
      </c>
      <c r="CC338" s="6">
        <v>0</v>
      </c>
      <c r="CD338" s="6">
        <v>3961.48</v>
      </c>
      <c r="CE338" s="6">
        <v>20423.73</v>
      </c>
      <c r="CF338" s="6">
        <v>0</v>
      </c>
      <c r="CG338" s="6">
        <v>66856.56</v>
      </c>
      <c r="CH338" s="6">
        <v>0</v>
      </c>
      <c r="CI338" s="6">
        <v>0</v>
      </c>
      <c r="CJ338" s="6">
        <v>0</v>
      </c>
      <c r="CK338" s="6">
        <v>0</v>
      </c>
      <c r="CL338" s="6">
        <v>0</v>
      </c>
      <c r="CM338" s="6">
        <v>0</v>
      </c>
      <c r="CN338" s="6">
        <v>0</v>
      </c>
      <c r="CO338" s="6">
        <v>0</v>
      </c>
      <c r="CP338" s="6">
        <v>0</v>
      </c>
      <c r="CQ338" s="6">
        <v>0</v>
      </c>
      <c r="CR338" s="6">
        <v>162067.04999999999</v>
      </c>
      <c r="CS338" s="6">
        <v>70296.97</v>
      </c>
      <c r="CT338" s="6">
        <v>38381.660000000003</v>
      </c>
      <c r="CU338" s="6">
        <v>0</v>
      </c>
      <c r="CV338" s="6">
        <v>0</v>
      </c>
      <c r="CW338" s="6">
        <v>0</v>
      </c>
      <c r="CX338" s="6">
        <v>12500</v>
      </c>
      <c r="CY338" s="6">
        <v>0</v>
      </c>
      <c r="CZ338" s="6">
        <v>0</v>
      </c>
      <c r="DA338" s="6">
        <v>0</v>
      </c>
      <c r="DB338" s="6">
        <v>5664.9</v>
      </c>
      <c r="DC338" s="6">
        <v>15856.2</v>
      </c>
      <c r="DD338" s="6">
        <v>0</v>
      </c>
      <c r="DE338" s="6">
        <v>0</v>
      </c>
      <c r="DF338" s="6">
        <v>12535.6</v>
      </c>
      <c r="DG338" s="6">
        <v>58781.1</v>
      </c>
      <c r="DH338" s="6">
        <v>0</v>
      </c>
      <c r="DI338" s="6">
        <v>0</v>
      </c>
      <c r="DJ338" s="6">
        <v>0</v>
      </c>
      <c r="DK338" s="6">
        <v>0</v>
      </c>
      <c r="DL338" s="6">
        <v>0</v>
      </c>
      <c r="DM338" s="6">
        <v>0</v>
      </c>
      <c r="DN338" s="6">
        <v>0</v>
      </c>
      <c r="DO338" s="6">
        <v>0</v>
      </c>
      <c r="DP338" s="6">
        <v>0</v>
      </c>
      <c r="DQ338" s="6">
        <v>0</v>
      </c>
      <c r="DR338" s="6">
        <v>332692.99</v>
      </c>
      <c r="DS338" s="6">
        <v>12535.6</v>
      </c>
      <c r="DT338" s="6">
        <v>339.32</v>
      </c>
      <c r="DU338" s="6">
        <v>0</v>
      </c>
      <c r="DV338" s="6">
        <v>0</v>
      </c>
      <c r="DW338" s="6">
        <v>0</v>
      </c>
      <c r="DX338" s="6">
        <v>0</v>
      </c>
      <c r="DY338" s="6">
        <v>0</v>
      </c>
      <c r="DZ338" s="6" t="s">
        <v>140</v>
      </c>
      <c r="EA338" s="10">
        <v>0</v>
      </c>
      <c r="EB338" s="6" t="s">
        <v>141</v>
      </c>
    </row>
    <row r="339" spans="1:132" ht="12" customHeight="1" x14ac:dyDescent="0.25">
      <c r="A339" s="6">
        <v>2022</v>
      </c>
      <c r="B339" s="6" t="s">
        <v>1050</v>
      </c>
      <c r="C339" s="6" t="s">
        <v>525</v>
      </c>
      <c r="D339" s="6" t="s">
        <v>934</v>
      </c>
      <c r="E339" s="6" t="s">
        <v>531</v>
      </c>
      <c r="F339" s="6" t="s">
        <v>145</v>
      </c>
      <c r="G339" s="6">
        <v>22</v>
      </c>
      <c r="H339" s="6">
        <v>0</v>
      </c>
      <c r="I339" s="6">
        <v>0</v>
      </c>
      <c r="J339" s="6">
        <v>0</v>
      </c>
      <c r="K339" s="6">
        <v>12</v>
      </c>
      <c r="L339" s="6">
        <v>0</v>
      </c>
      <c r="M339" s="6">
        <v>0</v>
      </c>
      <c r="N339" s="6">
        <v>5</v>
      </c>
      <c r="O339" s="6">
        <v>0</v>
      </c>
      <c r="P339" s="6">
        <v>0</v>
      </c>
      <c r="Q339" s="6">
        <v>27</v>
      </c>
      <c r="R339" s="6">
        <v>12</v>
      </c>
      <c r="S339" s="6">
        <v>39</v>
      </c>
      <c r="T339" s="6">
        <v>223</v>
      </c>
      <c r="U339" s="6">
        <v>7.78</v>
      </c>
      <c r="V339" s="6">
        <v>26335.3</v>
      </c>
      <c r="W339" s="6">
        <v>1617.18</v>
      </c>
      <c r="X339" s="6">
        <v>885.3</v>
      </c>
      <c r="Y339" s="6">
        <v>847.47</v>
      </c>
      <c r="Z339" s="6">
        <v>633775.91</v>
      </c>
      <c r="AA339" s="6">
        <v>785238.25</v>
      </c>
      <c r="AB339" s="6">
        <v>990548.65</v>
      </c>
      <c r="AC339" s="6">
        <v>1.2615000000000001</v>
      </c>
      <c r="AD339" s="6">
        <v>990548.65</v>
      </c>
      <c r="AE339" s="6">
        <v>990548.65</v>
      </c>
      <c r="AF339" s="6">
        <v>332317.59000000003</v>
      </c>
      <c r="AG339" s="6">
        <v>0</v>
      </c>
      <c r="AH339" s="6">
        <v>5945.1</v>
      </c>
      <c r="AI339" s="6">
        <v>1981.7</v>
      </c>
      <c r="AJ339" s="63">
        <v>99054.87</v>
      </c>
      <c r="AK339" s="6">
        <v>2011.84</v>
      </c>
      <c r="AL339" s="6">
        <v>4197.88</v>
      </c>
      <c r="AM339" s="63">
        <v>57459.96</v>
      </c>
      <c r="AN339" s="6">
        <v>49526.043599999997</v>
      </c>
      <c r="AO339" s="6">
        <v>63033.146399999998</v>
      </c>
      <c r="AP339" s="6">
        <v>0.44</v>
      </c>
      <c r="AQ339" s="6">
        <v>0.56000000000000005</v>
      </c>
      <c r="AR339" s="6">
        <v>356772.74</v>
      </c>
      <c r="AS339" s="6">
        <v>0</v>
      </c>
      <c r="AT339" s="6">
        <v>3259981</v>
      </c>
      <c r="AU339" s="6">
        <v>0</v>
      </c>
      <c r="AV339" s="6">
        <v>4962</v>
      </c>
      <c r="AW339" s="6">
        <v>0</v>
      </c>
      <c r="AX339" s="6">
        <v>22.95</v>
      </c>
      <c r="AY339" s="6">
        <v>11.58</v>
      </c>
      <c r="AZ339" s="6">
        <v>109.44</v>
      </c>
      <c r="BA339" s="6">
        <v>3260</v>
      </c>
      <c r="BB339" s="6">
        <v>143.97</v>
      </c>
      <c r="BC339" s="6">
        <v>22.01</v>
      </c>
      <c r="BD339" s="6">
        <v>10.93</v>
      </c>
      <c r="BE339" s="6">
        <v>25.64</v>
      </c>
      <c r="BF339" s="6">
        <v>0</v>
      </c>
      <c r="BG339" s="6">
        <v>0</v>
      </c>
      <c r="BH339" s="6">
        <v>0</v>
      </c>
      <c r="BI339" s="6">
        <v>3.07</v>
      </c>
      <c r="BJ339" s="6">
        <v>0</v>
      </c>
      <c r="BK339" s="6">
        <v>9.3000000000000007</v>
      </c>
      <c r="BL339" s="6">
        <v>0</v>
      </c>
      <c r="BM339" s="6">
        <v>133000</v>
      </c>
      <c r="BN339" s="6">
        <v>284319.39</v>
      </c>
      <c r="BO339" s="6">
        <v>150000</v>
      </c>
      <c r="BP339" s="6">
        <v>85000</v>
      </c>
      <c r="BQ339" s="6">
        <v>5205.93</v>
      </c>
      <c r="BR339" s="6">
        <v>0</v>
      </c>
      <c r="BS339" s="6">
        <v>17362.490000000002</v>
      </c>
      <c r="BT339" s="6">
        <v>16844.580000000002</v>
      </c>
      <c r="BU339" s="6">
        <v>30316.400000000001</v>
      </c>
      <c r="BV339" s="6">
        <v>0</v>
      </c>
      <c r="BW339" s="6">
        <v>91387.94</v>
      </c>
      <c r="BX339" s="6">
        <v>21180.19</v>
      </c>
      <c r="BY339" s="6">
        <v>248699.39</v>
      </c>
      <c r="BZ339" s="6">
        <v>66412.679999999993</v>
      </c>
      <c r="CA339" s="6">
        <v>52.65</v>
      </c>
      <c r="CB339" s="6">
        <v>5205.93</v>
      </c>
      <c r="CC339" s="6">
        <v>0</v>
      </c>
      <c r="CD339" s="6">
        <v>6881.14</v>
      </c>
      <c r="CE339" s="6">
        <v>16844.580000000002</v>
      </c>
      <c r="CF339" s="6">
        <v>0</v>
      </c>
      <c r="CG339" s="6">
        <v>0</v>
      </c>
      <c r="CH339" s="6">
        <v>0</v>
      </c>
      <c r="CI339" s="6">
        <v>0</v>
      </c>
      <c r="CJ339" s="6">
        <v>0</v>
      </c>
      <c r="CK339" s="6">
        <v>0</v>
      </c>
      <c r="CL339" s="6">
        <v>0</v>
      </c>
      <c r="CM339" s="6">
        <v>0</v>
      </c>
      <c r="CN339" s="6">
        <v>0</v>
      </c>
      <c r="CO339" s="6">
        <v>0</v>
      </c>
      <c r="CP339" s="6">
        <v>0</v>
      </c>
      <c r="CQ339" s="6">
        <v>0</v>
      </c>
      <c r="CR339" s="6">
        <v>469331.93</v>
      </c>
      <c r="CS339" s="6">
        <v>71764.41</v>
      </c>
      <c r="CT339" s="6">
        <v>35620</v>
      </c>
      <c r="CU339" s="6">
        <v>83587.320000000007</v>
      </c>
      <c r="CV339" s="6">
        <v>0</v>
      </c>
      <c r="CW339" s="6">
        <v>0</v>
      </c>
      <c r="CX339" s="6">
        <v>10000</v>
      </c>
      <c r="CY339" s="6">
        <v>0</v>
      </c>
      <c r="CZ339" s="6">
        <v>30316.400000000001</v>
      </c>
      <c r="DA339" s="6">
        <v>0</v>
      </c>
      <c r="DB339" s="6">
        <v>26600</v>
      </c>
      <c r="DC339" s="6">
        <v>17000</v>
      </c>
      <c r="DD339" s="6">
        <v>0</v>
      </c>
      <c r="DE339" s="6">
        <v>0</v>
      </c>
      <c r="DF339" s="6">
        <v>20027.7</v>
      </c>
      <c r="DG339" s="6">
        <v>84947.35</v>
      </c>
      <c r="DH339" s="6">
        <v>0</v>
      </c>
      <c r="DI339" s="6">
        <v>0</v>
      </c>
      <c r="DJ339" s="6">
        <v>0</v>
      </c>
      <c r="DK339" s="6">
        <v>0</v>
      </c>
      <c r="DL339" s="6">
        <v>0</v>
      </c>
      <c r="DM339" s="6">
        <v>0</v>
      </c>
      <c r="DN339" s="6">
        <v>0</v>
      </c>
      <c r="DO339" s="6">
        <v>0</v>
      </c>
      <c r="DP339" s="6">
        <v>0</v>
      </c>
      <c r="DQ339" s="6">
        <v>0</v>
      </c>
      <c r="DR339" s="6">
        <v>425630.9</v>
      </c>
      <c r="DS339" s="6">
        <v>20027.7</v>
      </c>
      <c r="DT339" s="6">
        <v>481.35</v>
      </c>
      <c r="DU339" s="6">
        <v>0</v>
      </c>
      <c r="DV339" s="6">
        <v>0</v>
      </c>
      <c r="DW339" s="6">
        <v>0</v>
      </c>
      <c r="DX339" s="6">
        <v>0</v>
      </c>
      <c r="DY339" s="6">
        <v>0</v>
      </c>
      <c r="DZ339" s="6" t="s">
        <v>228</v>
      </c>
      <c r="EA339" s="6" t="s">
        <v>229</v>
      </c>
      <c r="EB339" s="6" t="s">
        <v>141</v>
      </c>
    </row>
    <row r="340" spans="1:132" ht="12" customHeight="1" x14ac:dyDescent="0.25">
      <c r="A340" s="6">
        <v>2022</v>
      </c>
      <c r="B340" s="6" t="s">
        <v>1050</v>
      </c>
      <c r="C340" s="6" t="s">
        <v>525</v>
      </c>
      <c r="D340" s="6" t="s">
        <v>935</v>
      </c>
      <c r="E340" s="6" t="s">
        <v>532</v>
      </c>
      <c r="F340" s="6" t="s">
        <v>145</v>
      </c>
      <c r="G340" s="6">
        <v>61</v>
      </c>
      <c r="H340" s="6">
        <v>0</v>
      </c>
      <c r="I340" s="6">
        <v>0</v>
      </c>
      <c r="J340" s="6">
        <v>0</v>
      </c>
      <c r="K340" s="6">
        <v>34</v>
      </c>
      <c r="L340" s="6">
        <v>0</v>
      </c>
      <c r="M340" s="6">
        <v>0</v>
      </c>
      <c r="N340" s="6">
        <v>20</v>
      </c>
      <c r="O340" s="6">
        <v>0</v>
      </c>
      <c r="P340" s="6">
        <v>0</v>
      </c>
      <c r="Q340" s="6">
        <v>81</v>
      </c>
      <c r="R340" s="6">
        <v>34</v>
      </c>
      <c r="S340" s="6">
        <v>115</v>
      </c>
      <c r="T340" s="6">
        <v>7359</v>
      </c>
      <c r="U340" s="6">
        <v>14.5</v>
      </c>
      <c r="V340" s="6">
        <v>49082.5</v>
      </c>
      <c r="W340" s="6">
        <v>3543.58</v>
      </c>
      <c r="X340" s="6">
        <v>2610.5</v>
      </c>
      <c r="Y340" s="6">
        <v>2498.9499999999998</v>
      </c>
      <c r="Z340" s="6">
        <v>1094960.46</v>
      </c>
      <c r="AA340" s="6">
        <v>1358491.51</v>
      </c>
      <c r="AB340" s="6">
        <v>1430047.21</v>
      </c>
      <c r="AC340" s="6">
        <v>1.0527</v>
      </c>
      <c r="AD340" s="6">
        <v>1430047.21</v>
      </c>
      <c r="AE340" s="6">
        <v>1430047.21</v>
      </c>
      <c r="AF340" s="6">
        <v>556461.59</v>
      </c>
      <c r="AG340" s="6">
        <v>0</v>
      </c>
      <c r="AH340" s="6">
        <v>24258.240000000002</v>
      </c>
      <c r="AI340" s="6">
        <v>0</v>
      </c>
      <c r="AJ340" s="63">
        <v>143004.72</v>
      </c>
      <c r="AK340" s="6">
        <v>1645.82</v>
      </c>
      <c r="AL340" s="6">
        <v>0</v>
      </c>
      <c r="AM340" s="63">
        <v>239398.47</v>
      </c>
      <c r="AN340" s="6">
        <v>113263.7202</v>
      </c>
      <c r="AO340" s="6">
        <v>96483.909799999994</v>
      </c>
      <c r="AP340" s="6">
        <v>0.54</v>
      </c>
      <c r="AQ340" s="6">
        <v>0.46</v>
      </c>
      <c r="AR340" s="6">
        <v>335086.75</v>
      </c>
      <c r="AS340" s="6">
        <v>0</v>
      </c>
      <c r="AT340" s="6">
        <v>3925236</v>
      </c>
      <c r="AU340" s="6">
        <v>2837</v>
      </c>
      <c r="AV340" s="6">
        <v>7838</v>
      </c>
      <c r="AW340" s="6">
        <v>0</v>
      </c>
      <c r="AX340" s="6">
        <v>35.869999999999997</v>
      </c>
      <c r="AY340" s="6">
        <v>17.559999999999999</v>
      </c>
      <c r="AZ340" s="6">
        <v>85.37</v>
      </c>
      <c r="BA340" s="6">
        <v>3925</v>
      </c>
      <c r="BB340" s="6">
        <v>138.80000000000001</v>
      </c>
      <c r="BC340" s="6">
        <v>13.15</v>
      </c>
      <c r="BD340" s="6">
        <v>14.05</v>
      </c>
      <c r="BE340" s="6">
        <v>0</v>
      </c>
      <c r="BF340" s="6">
        <v>0</v>
      </c>
      <c r="BG340" s="6">
        <v>0</v>
      </c>
      <c r="BH340" s="6">
        <v>0</v>
      </c>
      <c r="BI340" s="6">
        <v>9.94</v>
      </c>
      <c r="BJ340" s="6">
        <v>0</v>
      </c>
      <c r="BK340" s="6">
        <v>0</v>
      </c>
      <c r="BL340" s="6">
        <v>0</v>
      </c>
      <c r="BM340" s="6">
        <v>125000</v>
      </c>
      <c r="BN340" s="6">
        <v>440477.27</v>
      </c>
      <c r="BO340" s="6">
        <v>0</v>
      </c>
      <c r="BP340" s="6">
        <v>185000</v>
      </c>
      <c r="BQ340" s="6">
        <v>19742.18</v>
      </c>
      <c r="BR340" s="6">
        <v>0</v>
      </c>
      <c r="BS340" s="6">
        <v>138279.07</v>
      </c>
      <c r="BT340" s="6">
        <v>80002.11</v>
      </c>
      <c r="BU340" s="6">
        <v>0</v>
      </c>
      <c r="BV340" s="6">
        <v>949.32</v>
      </c>
      <c r="BW340" s="6">
        <v>0</v>
      </c>
      <c r="BX340" s="6">
        <v>29419.39</v>
      </c>
      <c r="BY340" s="6">
        <v>385317.27</v>
      </c>
      <c r="BZ340" s="6">
        <v>0</v>
      </c>
      <c r="CA340" s="6">
        <v>30267.8</v>
      </c>
      <c r="CB340" s="6">
        <v>19742.18</v>
      </c>
      <c r="CC340" s="6">
        <v>0</v>
      </c>
      <c r="CD340" s="6">
        <v>98447.45</v>
      </c>
      <c r="CE340" s="6">
        <v>80002.11</v>
      </c>
      <c r="CF340" s="6">
        <v>0</v>
      </c>
      <c r="CG340" s="6">
        <v>949.32</v>
      </c>
      <c r="CH340" s="6">
        <v>0</v>
      </c>
      <c r="CI340" s="6">
        <v>0</v>
      </c>
      <c r="CJ340" s="6">
        <v>0</v>
      </c>
      <c r="CK340" s="6">
        <v>0</v>
      </c>
      <c r="CL340" s="6">
        <v>0</v>
      </c>
      <c r="CM340" s="6">
        <v>0</v>
      </c>
      <c r="CN340" s="6">
        <v>0</v>
      </c>
      <c r="CO340" s="6">
        <v>0</v>
      </c>
      <c r="CP340" s="6">
        <v>0</v>
      </c>
      <c r="CQ340" s="6">
        <v>0</v>
      </c>
      <c r="CR340" s="6">
        <v>544834.38</v>
      </c>
      <c r="CS340" s="6">
        <v>51618.27</v>
      </c>
      <c r="CT340" s="6">
        <v>55160</v>
      </c>
      <c r="CU340" s="6">
        <v>0</v>
      </c>
      <c r="CV340" s="6">
        <v>0</v>
      </c>
      <c r="CW340" s="6">
        <v>0</v>
      </c>
      <c r="CX340" s="6">
        <v>39000</v>
      </c>
      <c r="CY340" s="6">
        <v>0</v>
      </c>
      <c r="CZ340" s="6">
        <v>0</v>
      </c>
      <c r="DA340" s="6">
        <v>0</v>
      </c>
      <c r="DB340" s="6">
        <v>25000</v>
      </c>
      <c r="DC340" s="6">
        <v>37000</v>
      </c>
      <c r="DD340" s="6">
        <v>0</v>
      </c>
      <c r="DE340" s="6">
        <v>0</v>
      </c>
      <c r="DF340" s="6">
        <v>21981.17</v>
      </c>
      <c r="DG340" s="6">
        <v>154732.20000000001</v>
      </c>
      <c r="DH340" s="6">
        <v>0</v>
      </c>
      <c r="DI340" s="6">
        <v>0</v>
      </c>
      <c r="DJ340" s="6">
        <v>0</v>
      </c>
      <c r="DK340" s="6">
        <v>0</v>
      </c>
      <c r="DL340" s="6">
        <v>0</v>
      </c>
      <c r="DM340" s="6">
        <v>0</v>
      </c>
      <c r="DN340" s="6">
        <v>0</v>
      </c>
      <c r="DO340" s="6">
        <v>0</v>
      </c>
      <c r="DP340" s="6">
        <v>0</v>
      </c>
      <c r="DQ340" s="6">
        <v>0</v>
      </c>
      <c r="DR340" s="6">
        <v>885212.83</v>
      </c>
      <c r="DS340" s="6">
        <v>21981.17</v>
      </c>
      <c r="DT340" s="6">
        <v>831.62</v>
      </c>
      <c r="DU340" s="6">
        <v>0</v>
      </c>
      <c r="DV340" s="6">
        <v>0</v>
      </c>
      <c r="DW340" s="6">
        <v>0</v>
      </c>
      <c r="DX340" s="6">
        <v>0</v>
      </c>
      <c r="DY340" s="6">
        <v>0</v>
      </c>
      <c r="DZ340" s="6" t="s">
        <v>140</v>
      </c>
      <c r="EA340" s="10">
        <v>0</v>
      </c>
      <c r="EB340" s="6" t="s">
        <v>141</v>
      </c>
    </row>
    <row r="341" spans="1:132" ht="12" customHeight="1" x14ac:dyDescent="0.25">
      <c r="A341" s="6">
        <v>2022</v>
      </c>
      <c r="B341" s="6" t="s">
        <v>1050</v>
      </c>
      <c r="C341" s="6" t="s">
        <v>525</v>
      </c>
      <c r="D341" s="6" t="s">
        <v>936</v>
      </c>
      <c r="E341" s="6" t="s">
        <v>533</v>
      </c>
      <c r="F341" s="6" t="s">
        <v>133</v>
      </c>
      <c r="G341" s="6">
        <v>48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48</v>
      </c>
      <c r="R341" s="6">
        <v>0</v>
      </c>
      <c r="S341" s="6">
        <v>48</v>
      </c>
      <c r="T341" s="6">
        <v>0</v>
      </c>
      <c r="U341" s="6">
        <v>4.5</v>
      </c>
      <c r="V341" s="6">
        <v>15232.5</v>
      </c>
      <c r="W341" s="6">
        <v>1561.77</v>
      </c>
      <c r="X341" s="6">
        <v>1089.5999999999999</v>
      </c>
      <c r="Y341" s="6">
        <v>1043.04</v>
      </c>
      <c r="Z341" s="6">
        <v>296715.65999999997</v>
      </c>
      <c r="AA341" s="6">
        <v>366775.61</v>
      </c>
      <c r="AB341" s="6">
        <v>368693.29</v>
      </c>
      <c r="AC341" s="6">
        <v>1.0052000000000001</v>
      </c>
      <c r="AD341" s="6">
        <v>368693.29</v>
      </c>
      <c r="AE341" s="6">
        <v>368693.29</v>
      </c>
      <c r="AF341" s="6">
        <v>148914.65</v>
      </c>
      <c r="AG341" s="6">
        <v>0</v>
      </c>
      <c r="AH341" s="6">
        <v>7353.15</v>
      </c>
      <c r="AI341" s="6">
        <v>2451.0500000000002</v>
      </c>
      <c r="AJ341" s="63">
        <v>36869.33</v>
      </c>
      <c r="AK341" s="6">
        <v>182.44</v>
      </c>
      <c r="AL341" s="6">
        <v>2573.34</v>
      </c>
      <c r="AM341" s="63">
        <v>51818.82</v>
      </c>
      <c r="AN341" s="6">
        <v>45926.13</v>
      </c>
      <c r="AO341" s="6">
        <v>0</v>
      </c>
      <c r="AP341" s="6">
        <v>1</v>
      </c>
      <c r="AQ341" s="6">
        <v>0</v>
      </c>
      <c r="AR341" s="6">
        <v>71827.13</v>
      </c>
      <c r="AS341" s="6">
        <v>0</v>
      </c>
      <c r="AT341" s="6">
        <v>1653476</v>
      </c>
      <c r="AU341" s="6">
        <v>1866</v>
      </c>
      <c r="AV341" s="6">
        <v>0</v>
      </c>
      <c r="AW341" s="6">
        <v>0</v>
      </c>
      <c r="AX341" s="6">
        <v>27.77</v>
      </c>
      <c r="AY341" s="6">
        <v>0</v>
      </c>
      <c r="AZ341" s="6">
        <v>43.44</v>
      </c>
      <c r="BA341" s="6">
        <v>1653</v>
      </c>
      <c r="BB341" s="6">
        <v>71.209999999999994</v>
      </c>
      <c r="BC341" s="6">
        <v>6.7</v>
      </c>
      <c r="BD341" s="6">
        <v>39.43</v>
      </c>
      <c r="BE341" s="6">
        <v>0</v>
      </c>
      <c r="BF341" s="6">
        <v>0</v>
      </c>
      <c r="BG341" s="6">
        <v>0</v>
      </c>
      <c r="BH341" s="6">
        <v>0</v>
      </c>
      <c r="BI341" s="6">
        <v>0</v>
      </c>
      <c r="BJ341" s="6">
        <v>0</v>
      </c>
      <c r="BK341" s="6">
        <v>0</v>
      </c>
      <c r="BL341" s="6">
        <v>9.07</v>
      </c>
      <c r="BM341" s="6">
        <v>90000</v>
      </c>
      <c r="BN341" s="6">
        <v>259473.35</v>
      </c>
      <c r="BO341" s="6">
        <v>0</v>
      </c>
      <c r="BP341" s="6">
        <v>48000</v>
      </c>
      <c r="BQ341" s="6">
        <v>0</v>
      </c>
      <c r="BR341" s="6">
        <v>0</v>
      </c>
      <c r="BS341" s="6">
        <v>225.36</v>
      </c>
      <c r="BT341" s="6">
        <v>91102.39</v>
      </c>
      <c r="BU341" s="6">
        <v>0</v>
      </c>
      <c r="BV341" s="6">
        <v>28405.47</v>
      </c>
      <c r="BW341" s="6">
        <v>21353.16</v>
      </c>
      <c r="BX341" s="6">
        <v>7421.04</v>
      </c>
      <c r="BY341" s="6">
        <v>194271.33</v>
      </c>
      <c r="BZ341" s="6">
        <v>0</v>
      </c>
      <c r="CA341" s="6">
        <v>0</v>
      </c>
      <c r="CB341" s="6">
        <v>0</v>
      </c>
      <c r="CC341" s="6">
        <v>0</v>
      </c>
      <c r="CD341" s="6">
        <v>0</v>
      </c>
      <c r="CE341" s="6">
        <v>82602.39</v>
      </c>
      <c r="CF341" s="6">
        <v>0</v>
      </c>
      <c r="CG341" s="6">
        <v>13405.47</v>
      </c>
      <c r="CH341" s="6">
        <v>0</v>
      </c>
      <c r="CI341" s="6">
        <v>0</v>
      </c>
      <c r="CJ341" s="6">
        <v>0</v>
      </c>
      <c r="CK341" s="6">
        <v>0</v>
      </c>
      <c r="CL341" s="6">
        <v>0</v>
      </c>
      <c r="CM341" s="6">
        <v>0</v>
      </c>
      <c r="CN341" s="6">
        <v>0</v>
      </c>
      <c r="CO341" s="6">
        <v>8500</v>
      </c>
      <c r="CP341" s="6">
        <v>0</v>
      </c>
      <c r="CQ341" s="6">
        <v>0</v>
      </c>
      <c r="CR341" s="6">
        <v>117753.26</v>
      </c>
      <c r="CS341" s="6">
        <v>11078.96</v>
      </c>
      <c r="CT341" s="6">
        <v>65202.02</v>
      </c>
      <c r="CU341" s="6">
        <v>0</v>
      </c>
      <c r="CV341" s="6">
        <v>0</v>
      </c>
      <c r="CW341" s="6">
        <v>0</v>
      </c>
      <c r="CX341" s="6">
        <v>0</v>
      </c>
      <c r="CY341" s="6">
        <v>0</v>
      </c>
      <c r="CZ341" s="6">
        <v>0</v>
      </c>
      <c r="DA341" s="6">
        <v>15000</v>
      </c>
      <c r="DB341" s="6">
        <v>18000</v>
      </c>
      <c r="DC341" s="6">
        <v>7431.42</v>
      </c>
      <c r="DD341" s="6">
        <v>0</v>
      </c>
      <c r="DE341" s="6">
        <v>0</v>
      </c>
      <c r="DF341" s="6">
        <v>35750</v>
      </c>
      <c r="DG341" s="6">
        <v>48000</v>
      </c>
      <c r="DH341" s="6">
        <v>0</v>
      </c>
      <c r="DI341" s="6">
        <v>0</v>
      </c>
      <c r="DJ341" s="6">
        <v>0</v>
      </c>
      <c r="DK341" s="6">
        <v>0</v>
      </c>
      <c r="DL341" s="6">
        <v>0</v>
      </c>
      <c r="DM341" s="6">
        <v>0</v>
      </c>
      <c r="DN341" s="6">
        <v>0</v>
      </c>
      <c r="DO341" s="6">
        <v>0</v>
      </c>
      <c r="DP341" s="6">
        <v>0</v>
      </c>
      <c r="DQ341" s="6">
        <v>0</v>
      </c>
      <c r="DR341" s="6">
        <v>227013.53</v>
      </c>
      <c r="DS341" s="6">
        <v>35750</v>
      </c>
      <c r="DT341" s="6">
        <v>225.36</v>
      </c>
      <c r="DU341" s="6">
        <v>0</v>
      </c>
      <c r="DV341" s="6">
        <v>0</v>
      </c>
      <c r="DW341" s="6">
        <v>0</v>
      </c>
      <c r="DX341" s="6">
        <v>0</v>
      </c>
      <c r="DY341" s="6">
        <v>0</v>
      </c>
      <c r="DZ341" s="6" t="s">
        <v>134</v>
      </c>
      <c r="EA341" s="6" t="s">
        <v>135</v>
      </c>
      <c r="EB341" s="6" t="s">
        <v>141</v>
      </c>
    </row>
    <row r="342" spans="1:132" ht="12" customHeight="1" x14ac:dyDescent="0.25">
      <c r="A342" s="6">
        <v>2022</v>
      </c>
      <c r="B342" s="6" t="s">
        <v>1051</v>
      </c>
      <c r="C342" s="6" t="s">
        <v>534</v>
      </c>
      <c r="D342" s="6" t="s">
        <v>937</v>
      </c>
      <c r="E342" s="6" t="s">
        <v>1302</v>
      </c>
      <c r="F342" s="6" t="s">
        <v>145</v>
      </c>
      <c r="G342" s="6">
        <v>191</v>
      </c>
      <c r="H342" s="6">
        <v>0</v>
      </c>
      <c r="I342" s="6">
        <v>0</v>
      </c>
      <c r="J342" s="6">
        <v>0</v>
      </c>
      <c r="K342" s="6">
        <v>65</v>
      </c>
      <c r="L342" s="6">
        <v>0</v>
      </c>
      <c r="M342" s="6">
        <v>0</v>
      </c>
      <c r="N342" s="6">
        <v>37</v>
      </c>
      <c r="O342" s="6">
        <v>0</v>
      </c>
      <c r="P342" s="6">
        <v>0</v>
      </c>
      <c r="Q342" s="6">
        <v>228</v>
      </c>
      <c r="R342" s="6">
        <v>65</v>
      </c>
      <c r="S342" s="6">
        <v>293</v>
      </c>
      <c r="T342" s="6">
        <v>669</v>
      </c>
      <c r="U342" s="6">
        <v>32.33</v>
      </c>
      <c r="V342" s="6">
        <v>109437.05</v>
      </c>
      <c r="W342" s="6">
        <v>28299.23</v>
      </c>
      <c r="X342" s="6">
        <v>6651.1</v>
      </c>
      <c r="Y342" s="6">
        <v>6366.89</v>
      </c>
      <c r="Z342" s="6">
        <v>2229076.52</v>
      </c>
      <c r="AA342" s="6">
        <v>2752205.53</v>
      </c>
      <c r="AB342" s="6">
        <v>2863494.13</v>
      </c>
      <c r="AC342" s="6">
        <v>1.0404</v>
      </c>
      <c r="AD342" s="6">
        <v>2863494.13</v>
      </c>
      <c r="AE342" s="6">
        <v>2863494.13</v>
      </c>
      <c r="AF342" s="6">
        <v>1052047.5900000001</v>
      </c>
      <c r="AG342" s="6">
        <v>0</v>
      </c>
      <c r="AH342" s="6">
        <v>134892.10999999999</v>
      </c>
      <c r="AI342" s="6">
        <v>14862.75</v>
      </c>
      <c r="AJ342" s="63">
        <v>286349.40999999997</v>
      </c>
      <c r="AK342" s="6">
        <v>72094.14</v>
      </c>
      <c r="AL342" s="6">
        <v>880.43</v>
      </c>
      <c r="AM342" s="63">
        <v>263359.51</v>
      </c>
      <c r="AN342" s="6">
        <v>413472.58260000002</v>
      </c>
      <c r="AO342" s="6">
        <v>213001.02739999999</v>
      </c>
      <c r="AP342" s="6">
        <v>0.66</v>
      </c>
      <c r="AQ342" s="6">
        <v>0.34</v>
      </c>
      <c r="AR342" s="6">
        <v>634417.61</v>
      </c>
      <c r="AS342" s="6">
        <v>0</v>
      </c>
      <c r="AT342" s="6">
        <v>12158182</v>
      </c>
      <c r="AU342" s="6">
        <v>5752</v>
      </c>
      <c r="AV342" s="6">
        <v>3991</v>
      </c>
      <c r="AW342" s="6">
        <v>0</v>
      </c>
      <c r="AX342" s="6">
        <v>32.79</v>
      </c>
      <c r="AY342" s="6">
        <v>18.73</v>
      </c>
      <c r="AZ342" s="6">
        <v>52.18</v>
      </c>
      <c r="BA342" s="6">
        <v>12158</v>
      </c>
      <c r="BB342" s="6">
        <v>103.7</v>
      </c>
      <c r="BC342" s="6">
        <v>17.34</v>
      </c>
      <c r="BD342" s="6">
        <v>4.18</v>
      </c>
      <c r="BE342" s="6">
        <v>19.440000000000001</v>
      </c>
      <c r="BF342" s="6">
        <v>0</v>
      </c>
      <c r="BG342" s="6">
        <v>3.06</v>
      </c>
      <c r="BH342" s="6">
        <v>0</v>
      </c>
      <c r="BI342" s="6">
        <v>3.49</v>
      </c>
      <c r="BJ342" s="6">
        <v>0</v>
      </c>
      <c r="BK342" s="6">
        <v>0</v>
      </c>
      <c r="BL342" s="6">
        <v>4.0999999999999996</v>
      </c>
      <c r="BM342" s="6">
        <v>305000</v>
      </c>
      <c r="BN342" s="6">
        <v>363059</v>
      </c>
      <c r="BO342" s="6">
        <v>242091.09</v>
      </c>
      <c r="BP342" s="6">
        <v>384582.43</v>
      </c>
      <c r="BQ342" s="6">
        <v>50000</v>
      </c>
      <c r="BR342" s="6">
        <v>0</v>
      </c>
      <c r="BS342" s="6">
        <v>44174.05</v>
      </c>
      <c r="BT342" s="6">
        <v>66262.539999999994</v>
      </c>
      <c r="BU342" s="6">
        <v>0</v>
      </c>
      <c r="BV342" s="6">
        <v>116137.07</v>
      </c>
      <c r="BW342" s="6">
        <v>0</v>
      </c>
      <c r="BX342" s="6">
        <v>12994.46</v>
      </c>
      <c r="BY342" s="6">
        <v>312184</v>
      </c>
      <c r="BZ342" s="6">
        <v>5733.57</v>
      </c>
      <c r="CA342" s="6">
        <v>53952.55</v>
      </c>
      <c r="CB342" s="6">
        <v>11896.92</v>
      </c>
      <c r="CC342" s="6">
        <v>0</v>
      </c>
      <c r="CD342" s="6">
        <v>47.49</v>
      </c>
      <c r="CE342" s="6">
        <v>66262.539999999994</v>
      </c>
      <c r="CF342" s="6">
        <v>0</v>
      </c>
      <c r="CG342" s="6">
        <v>55137.13</v>
      </c>
      <c r="CH342" s="6">
        <v>0</v>
      </c>
      <c r="CI342" s="6">
        <v>0</v>
      </c>
      <c r="CJ342" s="6">
        <v>0</v>
      </c>
      <c r="CK342" s="6">
        <v>0</v>
      </c>
      <c r="CL342" s="6">
        <v>850</v>
      </c>
      <c r="CM342" s="6">
        <v>0</v>
      </c>
      <c r="CN342" s="6">
        <v>0</v>
      </c>
      <c r="CO342" s="6">
        <v>0</v>
      </c>
      <c r="CP342" s="6">
        <v>0</v>
      </c>
      <c r="CQ342" s="6">
        <v>0</v>
      </c>
      <c r="CR342" s="6">
        <v>1260891.22</v>
      </c>
      <c r="CS342" s="6">
        <v>210818.74</v>
      </c>
      <c r="CT342" s="6">
        <v>50875</v>
      </c>
      <c r="CU342" s="6">
        <v>236357.52</v>
      </c>
      <c r="CV342" s="6">
        <v>37253.08</v>
      </c>
      <c r="CW342" s="6">
        <v>0</v>
      </c>
      <c r="CX342" s="6">
        <v>42433.57</v>
      </c>
      <c r="CY342" s="6">
        <v>0</v>
      </c>
      <c r="CZ342" s="6">
        <v>0</v>
      </c>
      <c r="DA342" s="6">
        <v>49904</v>
      </c>
      <c r="DB342" s="6">
        <v>61000</v>
      </c>
      <c r="DC342" s="6">
        <v>76916.490000000005</v>
      </c>
      <c r="DD342" s="6">
        <v>17500</v>
      </c>
      <c r="DE342" s="6">
        <v>0</v>
      </c>
      <c r="DF342" s="6">
        <v>40593.4</v>
      </c>
      <c r="DG342" s="6">
        <v>330629.88</v>
      </c>
      <c r="DH342" s="6">
        <v>0</v>
      </c>
      <c r="DI342" s="6">
        <v>0</v>
      </c>
      <c r="DJ342" s="6">
        <v>0</v>
      </c>
      <c r="DK342" s="6">
        <v>0</v>
      </c>
      <c r="DL342" s="6">
        <v>0</v>
      </c>
      <c r="DM342" s="6">
        <v>0</v>
      </c>
      <c r="DN342" s="6">
        <v>0</v>
      </c>
      <c r="DO342" s="6">
        <v>0</v>
      </c>
      <c r="DP342" s="6">
        <v>0</v>
      </c>
      <c r="DQ342" s="6">
        <v>0</v>
      </c>
      <c r="DR342" s="6">
        <v>1601722.48</v>
      </c>
      <c r="DS342" s="6">
        <v>40593.4</v>
      </c>
      <c r="DT342" s="6">
        <v>1692.99</v>
      </c>
      <c r="DU342" s="6">
        <v>0</v>
      </c>
      <c r="DV342" s="6">
        <v>0</v>
      </c>
      <c r="DW342" s="6">
        <v>11095.94</v>
      </c>
      <c r="DX342" s="6">
        <v>0</v>
      </c>
      <c r="DY342" s="6">
        <v>0</v>
      </c>
      <c r="DZ342" s="6" t="s">
        <v>150</v>
      </c>
      <c r="EA342" s="10">
        <v>0</v>
      </c>
      <c r="EB342" s="6" t="s">
        <v>141</v>
      </c>
    </row>
    <row r="343" spans="1:132" ht="12" customHeight="1" x14ac:dyDescent="0.25">
      <c r="A343" s="6">
        <v>2022</v>
      </c>
      <c r="B343" s="6" t="s">
        <v>1051</v>
      </c>
      <c r="C343" s="6" t="s">
        <v>534</v>
      </c>
      <c r="D343" s="6" t="s">
        <v>938</v>
      </c>
      <c r="E343" s="6" t="s">
        <v>535</v>
      </c>
      <c r="F343" s="6" t="s">
        <v>133</v>
      </c>
      <c r="G343" s="6">
        <v>16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2</v>
      </c>
      <c r="O343" s="6">
        <v>0</v>
      </c>
      <c r="P343" s="6">
        <v>0</v>
      </c>
      <c r="Q343" s="6">
        <v>18</v>
      </c>
      <c r="R343" s="6">
        <v>0</v>
      </c>
      <c r="S343" s="6">
        <v>18</v>
      </c>
      <c r="T343" s="6">
        <v>0</v>
      </c>
      <c r="U343" s="6">
        <v>5.0449999999999999</v>
      </c>
      <c r="V343" s="6">
        <v>17077.330000000002</v>
      </c>
      <c r="W343" s="6">
        <v>1305.8499999999999</v>
      </c>
      <c r="X343" s="6">
        <v>408.6</v>
      </c>
      <c r="Y343" s="6">
        <v>391.14</v>
      </c>
      <c r="Z343" s="6">
        <v>240223.74</v>
      </c>
      <c r="AA343" s="6">
        <v>295718.62</v>
      </c>
      <c r="AB343" s="6">
        <v>422554.32</v>
      </c>
      <c r="AC343" s="6">
        <v>1.4289000000000001</v>
      </c>
      <c r="AD343" s="6">
        <v>422554.32</v>
      </c>
      <c r="AE343" s="6">
        <v>426529.53</v>
      </c>
      <c r="AF343" s="6">
        <v>121093.87</v>
      </c>
      <c r="AG343" s="6">
        <v>0</v>
      </c>
      <c r="AH343" s="6">
        <v>2816.1</v>
      </c>
      <c r="AI343" s="6">
        <v>938.7</v>
      </c>
      <c r="AJ343" s="63">
        <v>42255.43</v>
      </c>
      <c r="AK343" s="6">
        <v>167.46</v>
      </c>
      <c r="AL343" s="6">
        <v>389.01</v>
      </c>
      <c r="AM343" s="63">
        <v>0</v>
      </c>
      <c r="AN343" s="6">
        <v>70537.03</v>
      </c>
      <c r="AO343" s="6">
        <v>0</v>
      </c>
      <c r="AP343" s="6">
        <v>1</v>
      </c>
      <c r="AQ343" s="6">
        <v>0</v>
      </c>
      <c r="AR343" s="6">
        <v>182330.58</v>
      </c>
      <c r="AS343" s="6">
        <v>0</v>
      </c>
      <c r="AT343" s="6">
        <v>5377208</v>
      </c>
      <c r="AU343" s="6">
        <v>0</v>
      </c>
      <c r="AV343" s="6">
        <v>0</v>
      </c>
      <c r="AW343" s="6">
        <v>0</v>
      </c>
      <c r="AX343" s="6">
        <v>13.12</v>
      </c>
      <c r="AY343" s="6">
        <v>0</v>
      </c>
      <c r="AZ343" s="6">
        <v>33.909999999999997</v>
      </c>
      <c r="BA343" s="6">
        <v>5377</v>
      </c>
      <c r="BB343" s="6">
        <v>47.03</v>
      </c>
      <c r="BC343" s="6">
        <v>7.04</v>
      </c>
      <c r="BD343" s="6">
        <v>0</v>
      </c>
      <c r="BE343" s="6">
        <v>0</v>
      </c>
      <c r="BF343" s="6">
        <v>0</v>
      </c>
      <c r="BG343" s="6">
        <v>0</v>
      </c>
      <c r="BH343" s="6">
        <v>0</v>
      </c>
      <c r="BI343" s="6">
        <v>0</v>
      </c>
      <c r="BJ343" s="6">
        <v>0</v>
      </c>
      <c r="BK343" s="6">
        <v>0</v>
      </c>
      <c r="BL343" s="6">
        <v>0</v>
      </c>
      <c r="BM343" s="6">
        <v>50940</v>
      </c>
      <c r="BN343" s="6">
        <v>148968.48000000001</v>
      </c>
      <c r="BO343" s="6">
        <v>736.91</v>
      </c>
      <c r="BP343" s="6">
        <v>50000</v>
      </c>
      <c r="BQ343" s="6">
        <v>0</v>
      </c>
      <c r="BR343" s="6">
        <v>0</v>
      </c>
      <c r="BS343" s="6">
        <v>2134.9899999999998</v>
      </c>
      <c r="BT343" s="6">
        <v>1.51</v>
      </c>
      <c r="BU343" s="6">
        <v>0</v>
      </c>
      <c r="BV343" s="6">
        <v>5155.53</v>
      </c>
      <c r="BW343" s="6">
        <v>26204.81</v>
      </c>
      <c r="BX343" s="6">
        <v>3587.55</v>
      </c>
      <c r="BY343" s="6">
        <v>148603.62</v>
      </c>
      <c r="BZ343" s="6">
        <v>736.91</v>
      </c>
      <c r="CA343" s="6">
        <v>10734.42</v>
      </c>
      <c r="CB343" s="6">
        <v>0</v>
      </c>
      <c r="CC343" s="6">
        <v>0</v>
      </c>
      <c r="CD343" s="6">
        <v>1952.54</v>
      </c>
      <c r="CE343" s="6">
        <v>1.51</v>
      </c>
      <c r="CF343" s="6">
        <v>0</v>
      </c>
      <c r="CG343" s="6">
        <v>5155.53</v>
      </c>
      <c r="CH343" s="6">
        <v>32</v>
      </c>
      <c r="CI343" s="6">
        <v>364.86</v>
      </c>
      <c r="CJ343" s="6">
        <v>0</v>
      </c>
      <c r="CK343" s="6">
        <v>0</v>
      </c>
      <c r="CL343" s="6">
        <v>0</v>
      </c>
      <c r="CM343" s="6">
        <v>0</v>
      </c>
      <c r="CN343" s="6">
        <v>0</v>
      </c>
      <c r="CO343" s="6">
        <v>0</v>
      </c>
      <c r="CP343" s="6">
        <v>0</v>
      </c>
      <c r="CQ343" s="6">
        <v>0</v>
      </c>
      <c r="CR343" s="6">
        <v>252867.61</v>
      </c>
      <c r="CS343" s="6">
        <v>37878.269999999997</v>
      </c>
      <c r="CT343" s="6">
        <v>0</v>
      </c>
      <c r="CU343" s="6">
        <v>0</v>
      </c>
      <c r="CV343" s="6">
        <v>0</v>
      </c>
      <c r="CW343" s="6">
        <v>0</v>
      </c>
      <c r="CX343" s="6">
        <v>0</v>
      </c>
      <c r="CY343" s="6">
        <v>0</v>
      </c>
      <c r="CZ343" s="6">
        <v>0</v>
      </c>
      <c r="DA343" s="6">
        <v>0</v>
      </c>
      <c r="DB343" s="6">
        <v>10188</v>
      </c>
      <c r="DC343" s="6">
        <v>10000</v>
      </c>
      <c r="DD343" s="6">
        <v>0</v>
      </c>
      <c r="DE343" s="6">
        <v>0</v>
      </c>
      <c r="DF343" s="6">
        <v>4721.09</v>
      </c>
      <c r="DG343" s="6">
        <v>39265.58</v>
      </c>
      <c r="DH343" s="6">
        <v>0</v>
      </c>
      <c r="DI343" s="6">
        <v>0</v>
      </c>
      <c r="DJ343" s="6">
        <v>0</v>
      </c>
      <c r="DK343" s="6">
        <v>0</v>
      </c>
      <c r="DL343" s="6">
        <v>0</v>
      </c>
      <c r="DM343" s="6">
        <v>0</v>
      </c>
      <c r="DN343" s="6">
        <v>0</v>
      </c>
      <c r="DO343" s="6">
        <v>0</v>
      </c>
      <c r="DP343" s="6">
        <v>0</v>
      </c>
      <c r="DQ343" s="6">
        <v>0</v>
      </c>
      <c r="DR343" s="6">
        <v>143092.89000000001</v>
      </c>
      <c r="DS343" s="6">
        <v>4721.09</v>
      </c>
      <c r="DT343" s="6">
        <v>182.45</v>
      </c>
      <c r="DU343" s="6">
        <v>0</v>
      </c>
      <c r="DV343" s="6">
        <v>0</v>
      </c>
      <c r="DW343" s="6">
        <v>0</v>
      </c>
      <c r="DX343" s="6">
        <v>167.46</v>
      </c>
      <c r="DY343" s="6">
        <v>0</v>
      </c>
      <c r="DZ343" s="6" t="s">
        <v>140</v>
      </c>
      <c r="EA343" s="10">
        <v>0</v>
      </c>
      <c r="EB343" s="6" t="s">
        <v>141</v>
      </c>
    </row>
    <row r="344" spans="1:132" ht="12" customHeight="1" x14ac:dyDescent="0.25">
      <c r="A344" s="6">
        <v>2022</v>
      </c>
      <c r="B344" s="6" t="s">
        <v>1051</v>
      </c>
      <c r="C344" s="6" t="s">
        <v>534</v>
      </c>
      <c r="D344" s="6" t="s">
        <v>939</v>
      </c>
      <c r="E344" s="6" t="s">
        <v>536</v>
      </c>
      <c r="F344" s="6" t="s">
        <v>139</v>
      </c>
      <c r="G344" s="6">
        <v>0</v>
      </c>
      <c r="H344" s="6">
        <v>0</v>
      </c>
      <c r="I344" s="6">
        <v>0</v>
      </c>
      <c r="J344" s="6">
        <v>0</v>
      </c>
      <c r="K344" s="6">
        <v>7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0</v>
      </c>
      <c r="R344" s="6">
        <v>7</v>
      </c>
      <c r="S344" s="6">
        <v>7</v>
      </c>
      <c r="T344" s="6">
        <v>0</v>
      </c>
      <c r="U344" s="6">
        <v>2.2000000000000002</v>
      </c>
      <c r="V344" s="6">
        <v>7447</v>
      </c>
      <c r="W344" s="6">
        <v>0</v>
      </c>
      <c r="X344" s="6">
        <v>158.9</v>
      </c>
      <c r="Y344" s="6">
        <v>152.11000000000001</v>
      </c>
      <c r="Z344" s="6">
        <v>315937.81</v>
      </c>
      <c r="AA344" s="6">
        <v>394147.96</v>
      </c>
      <c r="AB344" s="6">
        <v>397004.47</v>
      </c>
      <c r="AC344" s="6">
        <v>1.0072000000000001</v>
      </c>
      <c r="AD344" s="6">
        <v>397004.47</v>
      </c>
      <c r="AE344" s="6">
        <v>397004.47</v>
      </c>
      <c r="AF344" s="6">
        <v>169039.08</v>
      </c>
      <c r="AG344" s="6">
        <v>0</v>
      </c>
      <c r="AH344" s="6">
        <v>3930.7</v>
      </c>
      <c r="AI344" s="6">
        <v>365.05</v>
      </c>
      <c r="AJ344" s="63">
        <v>39700.449999999997</v>
      </c>
      <c r="AK344" s="6">
        <v>117.67</v>
      </c>
      <c r="AL344" s="6">
        <v>253.19</v>
      </c>
      <c r="AM344" s="63">
        <v>46440.54</v>
      </c>
      <c r="AN344" s="6">
        <v>0</v>
      </c>
      <c r="AO344" s="6">
        <v>70875.509999999995</v>
      </c>
      <c r="AP344" s="6">
        <v>0</v>
      </c>
      <c r="AQ344" s="6">
        <v>1</v>
      </c>
      <c r="AR344" s="6">
        <v>81066.66</v>
      </c>
      <c r="AS344" s="6">
        <v>0</v>
      </c>
      <c r="AT344" s="6">
        <v>4492565</v>
      </c>
      <c r="AU344" s="6">
        <v>0</v>
      </c>
      <c r="AV344" s="6">
        <v>2943</v>
      </c>
      <c r="AW344" s="6">
        <v>0</v>
      </c>
      <c r="AX344" s="6">
        <v>0</v>
      </c>
      <c r="AY344" s="6">
        <v>15.78</v>
      </c>
      <c r="AZ344" s="6">
        <v>18.04</v>
      </c>
      <c r="BA344" s="6">
        <v>4493</v>
      </c>
      <c r="BB344" s="6">
        <v>33.82</v>
      </c>
      <c r="BC344" s="6">
        <v>3.15</v>
      </c>
      <c r="BD344" s="6">
        <v>0</v>
      </c>
      <c r="BE344" s="6">
        <v>0</v>
      </c>
      <c r="BF344" s="6">
        <v>0</v>
      </c>
      <c r="BG344" s="6">
        <v>0</v>
      </c>
      <c r="BH344" s="6">
        <v>0</v>
      </c>
      <c r="BI344" s="6">
        <v>0</v>
      </c>
      <c r="BJ344" s="6">
        <v>0</v>
      </c>
      <c r="BK344" s="6">
        <v>0</v>
      </c>
      <c r="BL344" s="6">
        <v>0</v>
      </c>
      <c r="BM344" s="6">
        <v>25000</v>
      </c>
      <c r="BN344" s="6">
        <v>14301.8</v>
      </c>
      <c r="BO344" s="6">
        <v>0</v>
      </c>
      <c r="BP344" s="6">
        <v>45000</v>
      </c>
      <c r="BQ344" s="6">
        <v>161.41</v>
      </c>
      <c r="BR344" s="6">
        <v>0</v>
      </c>
      <c r="BS344" s="6">
        <v>32255.42</v>
      </c>
      <c r="BT344" s="6">
        <v>0.48</v>
      </c>
      <c r="BU344" s="6">
        <v>0</v>
      </c>
      <c r="BV344" s="6">
        <v>9080.85</v>
      </c>
      <c r="BW344" s="6">
        <v>17640.78</v>
      </c>
      <c r="BX344" s="6">
        <v>1604.99</v>
      </c>
      <c r="BY344" s="6">
        <v>14181.58</v>
      </c>
      <c r="BZ344" s="6">
        <v>0</v>
      </c>
      <c r="CA344" s="6">
        <v>3067.84</v>
      </c>
      <c r="CB344" s="6">
        <v>161.41</v>
      </c>
      <c r="CC344" s="6">
        <v>0</v>
      </c>
      <c r="CD344" s="6">
        <v>32015.46</v>
      </c>
      <c r="CE344" s="6">
        <v>0.48</v>
      </c>
      <c r="CF344" s="6">
        <v>0</v>
      </c>
      <c r="CG344" s="6">
        <v>9080.85</v>
      </c>
      <c r="CH344" s="6">
        <v>0</v>
      </c>
      <c r="CI344" s="6">
        <v>120.22</v>
      </c>
      <c r="CJ344" s="6">
        <v>0</v>
      </c>
      <c r="CK344" s="6">
        <v>0</v>
      </c>
      <c r="CL344" s="6">
        <v>0</v>
      </c>
      <c r="CM344" s="6">
        <v>0</v>
      </c>
      <c r="CN344" s="6">
        <v>0</v>
      </c>
      <c r="CO344" s="6">
        <v>0</v>
      </c>
      <c r="CP344" s="6">
        <v>0</v>
      </c>
      <c r="CQ344" s="6">
        <v>0</v>
      </c>
      <c r="CR344" s="6">
        <v>151942.17000000001</v>
      </c>
      <c r="CS344" s="6">
        <v>14145.11</v>
      </c>
      <c r="CT344" s="6">
        <v>0</v>
      </c>
      <c r="CU344" s="6">
        <v>0</v>
      </c>
      <c r="CV344" s="6">
        <v>0</v>
      </c>
      <c r="CW344" s="6">
        <v>0</v>
      </c>
      <c r="CX344" s="6">
        <v>0</v>
      </c>
      <c r="CY344" s="6">
        <v>0</v>
      </c>
      <c r="CZ344" s="6">
        <v>0</v>
      </c>
      <c r="DA344" s="6">
        <v>0</v>
      </c>
      <c r="DB344" s="6">
        <v>5000</v>
      </c>
      <c r="DC344" s="6">
        <v>9000</v>
      </c>
      <c r="DD344" s="6">
        <v>0</v>
      </c>
      <c r="DE344" s="6">
        <v>0</v>
      </c>
      <c r="DF344" s="6">
        <v>4624.95</v>
      </c>
      <c r="DG344" s="6">
        <v>41932.160000000003</v>
      </c>
      <c r="DH344" s="6">
        <v>0</v>
      </c>
      <c r="DI344" s="6">
        <v>0</v>
      </c>
      <c r="DJ344" s="6">
        <v>0</v>
      </c>
      <c r="DK344" s="6">
        <v>0</v>
      </c>
      <c r="DL344" s="6">
        <v>0</v>
      </c>
      <c r="DM344" s="6">
        <v>0</v>
      </c>
      <c r="DN344" s="6">
        <v>0</v>
      </c>
      <c r="DO344" s="6">
        <v>0</v>
      </c>
      <c r="DP344" s="6">
        <v>0</v>
      </c>
      <c r="DQ344" s="6">
        <v>0</v>
      </c>
      <c r="DR344" s="6">
        <v>227168.33</v>
      </c>
      <c r="DS344" s="6">
        <v>4624.95</v>
      </c>
      <c r="DT344" s="6">
        <v>239.96</v>
      </c>
      <c r="DU344" s="6">
        <v>0</v>
      </c>
      <c r="DV344" s="6">
        <v>0</v>
      </c>
      <c r="DW344" s="6">
        <v>0</v>
      </c>
      <c r="DX344" s="6">
        <v>0</v>
      </c>
      <c r="DY344" s="6">
        <v>0</v>
      </c>
      <c r="DZ344" s="6" t="s">
        <v>140</v>
      </c>
      <c r="EA344" s="10">
        <v>0</v>
      </c>
      <c r="EB344" s="6" t="s">
        <v>141</v>
      </c>
    </row>
    <row r="345" spans="1:132" ht="12" customHeight="1" x14ac:dyDescent="0.25">
      <c r="A345" s="6">
        <v>2022</v>
      </c>
      <c r="B345" s="6" t="s">
        <v>1052</v>
      </c>
      <c r="C345" s="6" t="s">
        <v>537</v>
      </c>
      <c r="D345" s="6" t="s">
        <v>940</v>
      </c>
      <c r="E345" s="6" t="s">
        <v>538</v>
      </c>
      <c r="F345" s="6" t="s">
        <v>145</v>
      </c>
      <c r="G345" s="6">
        <v>94</v>
      </c>
      <c r="H345" s="6">
        <v>0</v>
      </c>
      <c r="I345" s="6">
        <v>0</v>
      </c>
      <c r="J345" s="6">
        <v>0</v>
      </c>
      <c r="K345" s="6">
        <v>43</v>
      </c>
      <c r="L345" s="6">
        <v>0</v>
      </c>
      <c r="M345" s="6">
        <v>0</v>
      </c>
      <c r="N345" s="6">
        <v>18</v>
      </c>
      <c r="O345" s="6">
        <v>0</v>
      </c>
      <c r="P345" s="6">
        <v>0</v>
      </c>
      <c r="Q345" s="6">
        <v>112</v>
      </c>
      <c r="R345" s="6">
        <v>43</v>
      </c>
      <c r="S345" s="6">
        <v>155</v>
      </c>
      <c r="T345" s="6">
        <v>1561</v>
      </c>
      <c r="U345" s="6">
        <v>19.59</v>
      </c>
      <c r="V345" s="6">
        <v>66312.149999999994</v>
      </c>
      <c r="W345" s="6">
        <v>3997.26</v>
      </c>
      <c r="X345" s="6">
        <v>3518.5</v>
      </c>
      <c r="Y345" s="6">
        <v>3368.15</v>
      </c>
      <c r="Z345" s="6">
        <v>1386952.35</v>
      </c>
      <c r="AA345" s="6">
        <v>1738478.89</v>
      </c>
      <c r="AB345" s="6">
        <v>1738478.89</v>
      </c>
      <c r="AC345" s="6">
        <v>1</v>
      </c>
      <c r="AD345" s="6">
        <v>1738478.89</v>
      </c>
      <c r="AE345" s="6">
        <v>1738478.89</v>
      </c>
      <c r="AF345" s="6">
        <v>665202.94999999995</v>
      </c>
      <c r="AG345" s="6">
        <v>0</v>
      </c>
      <c r="AH345" s="6">
        <v>81744.39</v>
      </c>
      <c r="AI345" s="6">
        <v>8083.25</v>
      </c>
      <c r="AJ345" s="63">
        <v>163002</v>
      </c>
      <c r="AK345" s="6">
        <v>0</v>
      </c>
      <c r="AL345" s="6">
        <v>305.44</v>
      </c>
      <c r="AM345" s="63">
        <v>0</v>
      </c>
      <c r="AN345" s="6">
        <v>325346.65580000001</v>
      </c>
      <c r="AO345" s="6">
        <v>235595.8542</v>
      </c>
      <c r="AP345" s="6">
        <v>0.57999999999999996</v>
      </c>
      <c r="AQ345" s="6">
        <v>0.42</v>
      </c>
      <c r="AR345" s="6">
        <v>351526.54</v>
      </c>
      <c r="AS345" s="6">
        <v>0</v>
      </c>
      <c r="AT345" s="6">
        <v>29533291</v>
      </c>
      <c r="AU345" s="6">
        <v>0</v>
      </c>
      <c r="AV345" s="6">
        <v>0</v>
      </c>
      <c r="AW345" s="6">
        <v>0</v>
      </c>
      <c r="AX345" s="6">
        <v>11.02</v>
      </c>
      <c r="AY345" s="6">
        <v>7.98</v>
      </c>
      <c r="AZ345" s="6">
        <v>11.9</v>
      </c>
      <c r="BA345" s="6">
        <v>29533</v>
      </c>
      <c r="BB345" s="6">
        <v>30.9</v>
      </c>
      <c r="BC345" s="6">
        <v>12.57</v>
      </c>
      <c r="BD345" s="6">
        <v>3.1</v>
      </c>
      <c r="BE345" s="6">
        <v>1.43</v>
      </c>
      <c r="BF345" s="6">
        <v>0</v>
      </c>
      <c r="BG345" s="6">
        <v>4.4800000000000004</v>
      </c>
      <c r="BH345" s="6">
        <v>0</v>
      </c>
      <c r="BI345" s="6">
        <v>0</v>
      </c>
      <c r="BJ345" s="6">
        <v>0</v>
      </c>
      <c r="BK345" s="6">
        <v>16.21</v>
      </c>
      <c r="BL345" s="6">
        <v>1.31</v>
      </c>
      <c r="BM345" s="6">
        <v>412500</v>
      </c>
      <c r="BN345" s="6">
        <v>516534.77</v>
      </c>
      <c r="BO345" s="6">
        <v>42421.75</v>
      </c>
      <c r="BP345" s="6">
        <v>315000</v>
      </c>
      <c r="BQ345" s="6">
        <v>150000</v>
      </c>
      <c r="BR345" s="6">
        <v>0</v>
      </c>
      <c r="BS345" s="6">
        <v>51483.77</v>
      </c>
      <c r="BT345" s="6">
        <v>304939.27</v>
      </c>
      <c r="BU345" s="6">
        <v>479000</v>
      </c>
      <c r="BV345" s="6">
        <v>56377.3</v>
      </c>
      <c r="BW345" s="6">
        <v>0</v>
      </c>
      <c r="BX345" s="6">
        <v>0</v>
      </c>
      <c r="BY345" s="6">
        <v>423926.17</v>
      </c>
      <c r="BZ345" s="6">
        <v>195.15</v>
      </c>
      <c r="CA345" s="6">
        <v>43426.98</v>
      </c>
      <c r="CB345" s="6">
        <v>17482.13</v>
      </c>
      <c r="CC345" s="6">
        <v>0</v>
      </c>
      <c r="CD345" s="6">
        <v>400.38</v>
      </c>
      <c r="CE345" s="6">
        <v>4889.2700000000004</v>
      </c>
      <c r="CF345" s="6">
        <v>0</v>
      </c>
      <c r="CG345" s="6">
        <v>662.3</v>
      </c>
      <c r="CH345" s="6">
        <v>110</v>
      </c>
      <c r="CI345" s="6">
        <v>1100</v>
      </c>
      <c r="CJ345" s="6">
        <v>15</v>
      </c>
      <c r="CK345" s="6">
        <v>100</v>
      </c>
      <c r="CL345" s="6">
        <v>90</v>
      </c>
      <c r="CM345" s="6">
        <v>0</v>
      </c>
      <c r="CN345" s="6">
        <v>50030</v>
      </c>
      <c r="CO345" s="6">
        <v>300050</v>
      </c>
      <c r="CP345" s="6">
        <v>150</v>
      </c>
      <c r="CQ345" s="6">
        <v>10015</v>
      </c>
      <c r="CR345" s="6">
        <v>912469.05</v>
      </c>
      <c r="CS345" s="6">
        <v>371171.62</v>
      </c>
      <c r="CT345" s="6">
        <v>91508.6</v>
      </c>
      <c r="CU345" s="6">
        <v>42211.6</v>
      </c>
      <c r="CV345" s="6">
        <v>132427.87</v>
      </c>
      <c r="CW345" s="6">
        <v>0</v>
      </c>
      <c r="CX345" s="6">
        <v>0</v>
      </c>
      <c r="CY345" s="6">
        <v>0</v>
      </c>
      <c r="CZ345" s="6">
        <v>478850</v>
      </c>
      <c r="DA345" s="6">
        <v>38835.86</v>
      </c>
      <c r="DB345" s="6">
        <v>32280.04</v>
      </c>
      <c r="DC345" s="6">
        <v>63000</v>
      </c>
      <c r="DD345" s="6">
        <v>9521.14</v>
      </c>
      <c r="DE345" s="6">
        <v>185.97</v>
      </c>
      <c r="DF345" s="6">
        <v>20609.189999999999</v>
      </c>
      <c r="DG345" s="6">
        <v>271473.02</v>
      </c>
      <c r="DH345" s="6">
        <v>0</v>
      </c>
      <c r="DI345" s="6">
        <v>0</v>
      </c>
      <c r="DJ345" s="6">
        <v>0</v>
      </c>
      <c r="DK345" s="6">
        <v>0</v>
      </c>
      <c r="DL345" s="6">
        <v>0</v>
      </c>
      <c r="DM345" s="6">
        <v>0</v>
      </c>
      <c r="DN345" s="6">
        <v>0</v>
      </c>
      <c r="DO345" s="6">
        <v>0</v>
      </c>
      <c r="DP345" s="6">
        <v>0</v>
      </c>
      <c r="DQ345" s="6">
        <v>0</v>
      </c>
      <c r="DR345" s="6">
        <v>825704.4</v>
      </c>
      <c r="DS345" s="6">
        <v>20609.189999999999</v>
      </c>
      <c r="DT345" s="6">
        <v>1053.3900000000001</v>
      </c>
      <c r="DU345" s="6">
        <v>0</v>
      </c>
      <c r="DV345" s="6">
        <v>0</v>
      </c>
      <c r="DW345" s="6">
        <v>6864.14</v>
      </c>
      <c r="DX345" s="6">
        <v>0</v>
      </c>
      <c r="DY345" s="6">
        <v>0</v>
      </c>
      <c r="DZ345" s="6" t="s">
        <v>134</v>
      </c>
      <c r="EA345" s="6" t="s">
        <v>135</v>
      </c>
      <c r="EB345" s="6" t="s">
        <v>143</v>
      </c>
    </row>
    <row r="346" spans="1:132" ht="12" customHeight="1" x14ac:dyDescent="0.25">
      <c r="A346" s="6">
        <v>2022</v>
      </c>
      <c r="B346" s="6" t="s">
        <v>1053</v>
      </c>
      <c r="C346" s="6" t="s">
        <v>539</v>
      </c>
      <c r="D346" s="6" t="s">
        <v>941</v>
      </c>
      <c r="E346" s="6" t="s">
        <v>540</v>
      </c>
      <c r="F346" s="6" t="s">
        <v>133</v>
      </c>
      <c r="G346" s="6">
        <v>8954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2777</v>
      </c>
      <c r="O346" s="6">
        <v>0</v>
      </c>
      <c r="P346" s="6">
        <v>0</v>
      </c>
      <c r="Q346" s="6">
        <v>11731</v>
      </c>
      <c r="R346" s="6">
        <v>0</v>
      </c>
      <c r="S346" s="6">
        <v>11731</v>
      </c>
      <c r="T346" s="6">
        <v>328702</v>
      </c>
      <c r="U346" s="6">
        <v>890.53200000000004</v>
      </c>
      <c r="V346" s="6">
        <v>3014450.82</v>
      </c>
      <c r="W346" s="6">
        <v>371920.47</v>
      </c>
      <c r="X346" s="6">
        <v>266293.7</v>
      </c>
      <c r="Y346" s="6">
        <v>254914.63</v>
      </c>
      <c r="Z346" s="6">
        <v>66583340.93</v>
      </c>
      <c r="AA346" s="6">
        <v>83094062.879999995</v>
      </c>
      <c r="AB346" s="6">
        <v>83510312.439999998</v>
      </c>
      <c r="AC346" s="6">
        <v>1.0049999999999999</v>
      </c>
      <c r="AD346" s="6">
        <v>83510312.439999998</v>
      </c>
      <c r="AE346" s="6">
        <v>83615012.239999995</v>
      </c>
      <c r="AF346" s="6">
        <v>31945357.559999999</v>
      </c>
      <c r="AG346" s="6">
        <v>0</v>
      </c>
      <c r="AH346" s="6">
        <v>3695828.48</v>
      </c>
      <c r="AI346" s="6">
        <v>0</v>
      </c>
      <c r="AJ346" s="63">
        <v>5053246.99</v>
      </c>
      <c r="AK346" s="6">
        <v>0</v>
      </c>
      <c r="AL346" s="6">
        <v>347919.63</v>
      </c>
      <c r="AM346" s="63">
        <v>19116757.440000001</v>
      </c>
      <c r="AN346" s="6">
        <v>7535289.5099999998</v>
      </c>
      <c r="AO346" s="6">
        <v>0</v>
      </c>
      <c r="AP346" s="6">
        <v>1</v>
      </c>
      <c r="AQ346" s="6">
        <v>0</v>
      </c>
      <c r="AR346" s="6">
        <v>16632878.199999999</v>
      </c>
      <c r="AS346" s="6">
        <v>200000</v>
      </c>
      <c r="AT346" s="6">
        <v>232859420</v>
      </c>
      <c r="AU346" s="6">
        <v>587124</v>
      </c>
      <c r="AV346" s="6">
        <v>0</v>
      </c>
      <c r="AW346" s="6">
        <v>0</v>
      </c>
      <c r="AX346" s="6">
        <v>32.35</v>
      </c>
      <c r="AY346" s="6">
        <v>0</v>
      </c>
      <c r="AZ346" s="6">
        <v>71.430000000000007</v>
      </c>
      <c r="BA346" s="6">
        <v>232859</v>
      </c>
      <c r="BB346" s="6">
        <v>103.78</v>
      </c>
      <c r="BC346" s="6">
        <v>18.04</v>
      </c>
      <c r="BD346" s="6">
        <v>0</v>
      </c>
      <c r="BE346" s="6">
        <v>8.01</v>
      </c>
      <c r="BF346" s="6">
        <v>0</v>
      </c>
      <c r="BG346" s="6">
        <v>1.65</v>
      </c>
      <c r="BH346" s="6">
        <v>0</v>
      </c>
      <c r="BI346" s="6">
        <v>5.15</v>
      </c>
      <c r="BJ346" s="6">
        <v>1.1200000000000001</v>
      </c>
      <c r="BK346" s="6">
        <v>43.86</v>
      </c>
      <c r="BL346" s="6">
        <v>2.77</v>
      </c>
      <c r="BM346" s="6">
        <v>5333370</v>
      </c>
      <c r="BN346" s="6">
        <v>0</v>
      </c>
      <c r="BO346" s="6">
        <v>2744410</v>
      </c>
      <c r="BP346" s="6">
        <v>13500000</v>
      </c>
      <c r="BQ346" s="6">
        <v>617400</v>
      </c>
      <c r="BR346" s="6">
        <v>0</v>
      </c>
      <c r="BS346" s="6">
        <v>1368933</v>
      </c>
      <c r="BT346" s="6">
        <v>2567773.29</v>
      </c>
      <c r="BU346" s="6">
        <v>10777263.550000001</v>
      </c>
      <c r="BV346" s="6">
        <v>2891317.2</v>
      </c>
      <c r="BW346" s="6">
        <v>0</v>
      </c>
      <c r="BX346" s="6">
        <v>161425.82999999999</v>
      </c>
      <c r="BY346" s="6">
        <v>0</v>
      </c>
      <c r="BZ346" s="6">
        <v>879649.55</v>
      </c>
      <c r="CA346" s="6">
        <v>2455727.15</v>
      </c>
      <c r="CB346" s="6">
        <v>233724.56</v>
      </c>
      <c r="CC346" s="6">
        <v>0</v>
      </c>
      <c r="CD346" s="6">
        <v>118362.82</v>
      </c>
      <c r="CE346" s="6">
        <v>1816153.4</v>
      </c>
      <c r="CF346" s="6">
        <v>0.2</v>
      </c>
      <c r="CG346" s="6">
        <v>1679317.2</v>
      </c>
      <c r="CH346" s="6">
        <v>0</v>
      </c>
      <c r="CI346" s="6">
        <v>0</v>
      </c>
      <c r="CJ346" s="6">
        <v>0</v>
      </c>
      <c r="CK346" s="6">
        <v>0</v>
      </c>
      <c r="CL346" s="6">
        <v>0</v>
      </c>
      <c r="CM346" s="6">
        <v>0</v>
      </c>
      <c r="CN346" s="6">
        <v>0</v>
      </c>
      <c r="CO346" s="6">
        <v>0</v>
      </c>
      <c r="CP346" s="6">
        <v>563000</v>
      </c>
      <c r="CQ346" s="6">
        <v>0</v>
      </c>
      <c r="CR346" s="6">
        <v>24168167.710000001</v>
      </c>
      <c r="CS346" s="6">
        <v>4201944.17</v>
      </c>
      <c r="CT346" s="6">
        <v>0</v>
      </c>
      <c r="CU346" s="6">
        <v>1864760.45</v>
      </c>
      <c r="CV346" s="6">
        <v>383675.44</v>
      </c>
      <c r="CW346" s="6">
        <v>0</v>
      </c>
      <c r="CX346" s="6">
        <v>1200000</v>
      </c>
      <c r="CY346" s="6">
        <v>261800</v>
      </c>
      <c r="CZ346" s="6">
        <v>10214263.35</v>
      </c>
      <c r="DA346" s="6">
        <v>644913.14</v>
      </c>
      <c r="DB346" s="6">
        <v>1066674</v>
      </c>
      <c r="DC346" s="6">
        <v>2700000</v>
      </c>
      <c r="DD346" s="6">
        <v>216090</v>
      </c>
      <c r="DE346" s="6">
        <v>459774.06</v>
      </c>
      <c r="DF346" s="6">
        <v>485000</v>
      </c>
      <c r="DG346" s="6">
        <v>11044272.85</v>
      </c>
      <c r="DH346" s="6">
        <v>0</v>
      </c>
      <c r="DI346" s="6">
        <v>0</v>
      </c>
      <c r="DJ346" s="6">
        <v>0</v>
      </c>
      <c r="DK346" s="6">
        <v>0</v>
      </c>
      <c r="DL346" s="6">
        <v>0</v>
      </c>
      <c r="DM346" s="6">
        <v>0</v>
      </c>
      <c r="DN346" s="6">
        <v>0</v>
      </c>
      <c r="DO346" s="6">
        <v>0</v>
      </c>
      <c r="DP346" s="6">
        <v>0</v>
      </c>
      <c r="DQ346" s="6">
        <v>0</v>
      </c>
      <c r="DR346" s="6">
        <v>58994225.100000001</v>
      </c>
      <c r="DS346" s="6">
        <v>485000</v>
      </c>
      <c r="DT346" s="6">
        <v>50570.18</v>
      </c>
      <c r="DU346" s="6">
        <v>489819.89</v>
      </c>
      <c r="DV346" s="6">
        <v>0</v>
      </c>
      <c r="DW346" s="6">
        <v>567086.86</v>
      </c>
      <c r="DX346" s="6">
        <v>0</v>
      </c>
      <c r="DY346" s="6">
        <v>0</v>
      </c>
      <c r="DZ346" s="6" t="s">
        <v>150</v>
      </c>
      <c r="EA346" s="10">
        <v>0</v>
      </c>
      <c r="EB346" s="6" t="s">
        <v>141</v>
      </c>
    </row>
    <row r="347" spans="1:132" ht="12" customHeight="1" x14ac:dyDescent="0.25">
      <c r="A347" s="6">
        <v>2022</v>
      </c>
      <c r="B347" s="6" t="s">
        <v>1053</v>
      </c>
      <c r="C347" s="6" t="s">
        <v>539</v>
      </c>
      <c r="D347" s="6" t="s">
        <v>942</v>
      </c>
      <c r="E347" s="6" t="s">
        <v>541</v>
      </c>
      <c r="F347" s="6" t="s">
        <v>139</v>
      </c>
      <c r="G347" s="6">
        <v>0</v>
      </c>
      <c r="H347" s="6">
        <v>0</v>
      </c>
      <c r="I347" s="6">
        <v>0</v>
      </c>
      <c r="J347" s="6">
        <v>0</v>
      </c>
      <c r="K347" s="6">
        <v>5675</v>
      </c>
      <c r="L347" s="6">
        <v>0</v>
      </c>
      <c r="M347" s="6">
        <v>0</v>
      </c>
      <c r="N347" s="6">
        <v>0</v>
      </c>
      <c r="O347" s="6">
        <v>0</v>
      </c>
      <c r="P347" s="6">
        <v>0</v>
      </c>
      <c r="Q347" s="6">
        <v>0</v>
      </c>
      <c r="R347" s="6">
        <v>5675</v>
      </c>
      <c r="S347" s="6">
        <v>5675</v>
      </c>
      <c r="T347" s="6">
        <v>128894</v>
      </c>
      <c r="U347" s="6">
        <v>385.26</v>
      </c>
      <c r="V347" s="6">
        <v>1304105.1000000001</v>
      </c>
      <c r="W347" s="6">
        <v>107422.07</v>
      </c>
      <c r="X347" s="6">
        <v>128822.5</v>
      </c>
      <c r="Y347" s="6">
        <v>123317.75</v>
      </c>
      <c r="Z347" s="6">
        <v>37098580.189999998</v>
      </c>
      <c r="AA347" s="6">
        <v>46310306.020000003</v>
      </c>
      <c r="AB347" s="6">
        <v>45502076.25</v>
      </c>
      <c r="AC347" s="6">
        <v>0.98250000000000004</v>
      </c>
      <c r="AD347" s="6">
        <v>45502076.25</v>
      </c>
      <c r="AE347" s="6">
        <v>46310306.020000003</v>
      </c>
      <c r="AF347" s="6">
        <v>18521881.050000001</v>
      </c>
      <c r="AG347" s="6">
        <v>0</v>
      </c>
      <c r="AH347" s="6">
        <v>1540884.55</v>
      </c>
      <c r="AI347" s="6">
        <v>0</v>
      </c>
      <c r="AJ347" s="63">
        <v>3339132.01</v>
      </c>
      <c r="AK347" s="6">
        <v>0</v>
      </c>
      <c r="AL347" s="6">
        <v>161985.32999999999</v>
      </c>
      <c r="AM347" s="63">
        <v>10158612.359999999</v>
      </c>
      <c r="AN347" s="6">
        <v>0</v>
      </c>
      <c r="AO347" s="6">
        <v>5082655.4800000004</v>
      </c>
      <c r="AP347" s="6">
        <v>0</v>
      </c>
      <c r="AQ347" s="6">
        <v>1</v>
      </c>
      <c r="AR347" s="6">
        <v>8243496.0599999996</v>
      </c>
      <c r="AS347" s="6">
        <v>160000</v>
      </c>
      <c r="AT347" s="6">
        <v>291580565</v>
      </c>
      <c r="AU347" s="6">
        <v>0</v>
      </c>
      <c r="AV347" s="6">
        <v>583158</v>
      </c>
      <c r="AW347" s="6">
        <v>0</v>
      </c>
      <c r="AX347" s="6">
        <v>0</v>
      </c>
      <c r="AY347" s="6">
        <v>17.420000000000002</v>
      </c>
      <c r="AZ347" s="6">
        <v>28.27</v>
      </c>
      <c r="BA347" s="6">
        <v>291581</v>
      </c>
      <c r="BB347" s="6">
        <v>45.69</v>
      </c>
      <c r="BC347" s="6">
        <v>5.76</v>
      </c>
      <c r="BD347" s="6">
        <v>0</v>
      </c>
      <c r="BE347" s="6">
        <v>3.16</v>
      </c>
      <c r="BF347" s="6">
        <v>0</v>
      </c>
      <c r="BG347" s="6">
        <v>4.5199999999999996</v>
      </c>
      <c r="BH347" s="6">
        <v>0</v>
      </c>
      <c r="BI347" s="6">
        <v>3.77</v>
      </c>
      <c r="BJ347" s="6">
        <v>0.9</v>
      </c>
      <c r="BK347" s="6">
        <v>2.21</v>
      </c>
      <c r="BL347" s="6">
        <v>1.22</v>
      </c>
      <c r="BM347" s="6">
        <v>2308000</v>
      </c>
      <c r="BN347" s="6">
        <v>0</v>
      </c>
      <c r="BO347" s="6">
        <v>1157203</v>
      </c>
      <c r="BP347" s="6">
        <v>6600000</v>
      </c>
      <c r="BQ347" s="6">
        <v>1612300</v>
      </c>
      <c r="BR347" s="6">
        <v>0</v>
      </c>
      <c r="BS347" s="6">
        <v>1254916.75</v>
      </c>
      <c r="BT347" s="6">
        <v>2922214.16</v>
      </c>
      <c r="BU347" s="6">
        <v>1196355.26</v>
      </c>
      <c r="BV347" s="6">
        <v>1010869.04</v>
      </c>
      <c r="BW347" s="6">
        <v>0</v>
      </c>
      <c r="BX347" s="6">
        <v>129232.38</v>
      </c>
      <c r="BY347" s="6">
        <v>0</v>
      </c>
      <c r="BZ347" s="6">
        <v>236805.6</v>
      </c>
      <c r="CA347" s="6">
        <v>1450403.94</v>
      </c>
      <c r="CB347" s="6">
        <v>15798.4</v>
      </c>
      <c r="CC347" s="6">
        <v>0</v>
      </c>
      <c r="CD347" s="6">
        <v>127281.3</v>
      </c>
      <c r="CE347" s="6">
        <v>2132203.98</v>
      </c>
      <c r="CF347" s="6">
        <v>0</v>
      </c>
      <c r="CG347" s="6">
        <v>432869.04</v>
      </c>
      <c r="CH347" s="6">
        <v>0</v>
      </c>
      <c r="CI347" s="6">
        <v>0</v>
      </c>
      <c r="CJ347" s="6">
        <v>0</v>
      </c>
      <c r="CK347" s="6">
        <v>0</v>
      </c>
      <c r="CL347" s="6">
        <v>280000</v>
      </c>
      <c r="CM347" s="6">
        <v>0</v>
      </c>
      <c r="CN347" s="6">
        <v>0</v>
      </c>
      <c r="CO347" s="6">
        <v>0</v>
      </c>
      <c r="CP347" s="6">
        <v>495000</v>
      </c>
      <c r="CQ347" s="6">
        <v>0</v>
      </c>
      <c r="CR347" s="6">
        <v>13326151.539999999</v>
      </c>
      <c r="CS347" s="6">
        <v>1678767.62</v>
      </c>
      <c r="CT347" s="6">
        <v>0</v>
      </c>
      <c r="CU347" s="6">
        <v>920397.4</v>
      </c>
      <c r="CV347" s="6">
        <v>1316501.6000000001</v>
      </c>
      <c r="CW347" s="6">
        <v>0</v>
      </c>
      <c r="CX347" s="6">
        <v>1099459</v>
      </c>
      <c r="CY347" s="6">
        <v>261800</v>
      </c>
      <c r="CZ347" s="6">
        <v>701355.26</v>
      </c>
      <c r="DA347" s="6">
        <v>356046.85</v>
      </c>
      <c r="DB347" s="6">
        <v>461600</v>
      </c>
      <c r="DC347" s="6">
        <v>1320000</v>
      </c>
      <c r="DD347" s="6">
        <v>564305</v>
      </c>
      <c r="DE347" s="6">
        <v>40213.56</v>
      </c>
      <c r="DF347" s="6">
        <v>250000</v>
      </c>
      <c r="DG347" s="6">
        <v>5149596.0599999996</v>
      </c>
      <c r="DH347" s="6">
        <v>0</v>
      </c>
      <c r="DI347" s="6">
        <v>0</v>
      </c>
      <c r="DJ347" s="6">
        <v>0</v>
      </c>
      <c r="DK347" s="6">
        <v>0</v>
      </c>
      <c r="DL347" s="6">
        <v>0</v>
      </c>
      <c r="DM347" s="6">
        <v>0</v>
      </c>
      <c r="DN347" s="6">
        <v>0</v>
      </c>
      <c r="DO347" s="6">
        <v>0</v>
      </c>
      <c r="DP347" s="6">
        <v>0</v>
      </c>
      <c r="DQ347" s="6">
        <v>0</v>
      </c>
      <c r="DR347" s="6">
        <v>32013939.379999999</v>
      </c>
      <c r="DS347" s="6">
        <v>250000</v>
      </c>
      <c r="DT347" s="6">
        <v>28176.45</v>
      </c>
      <c r="DU347" s="6">
        <v>528210.18000000005</v>
      </c>
      <c r="DV347" s="6">
        <v>0</v>
      </c>
      <c r="DW347" s="6">
        <v>221953.15</v>
      </c>
      <c r="DX347" s="6">
        <v>0</v>
      </c>
      <c r="DY347" s="6">
        <v>0</v>
      </c>
      <c r="DZ347" s="6" t="s">
        <v>134</v>
      </c>
      <c r="EA347" s="6" t="s">
        <v>135</v>
      </c>
      <c r="EB347" s="6" t="s">
        <v>143</v>
      </c>
    </row>
    <row r="348" spans="1:132" ht="12" customHeight="1" x14ac:dyDescent="0.25">
      <c r="A348" s="6">
        <v>2022</v>
      </c>
      <c r="B348" s="6" t="s">
        <v>1053</v>
      </c>
      <c r="C348" s="6" t="s">
        <v>539</v>
      </c>
      <c r="D348" s="6" t="s">
        <v>943</v>
      </c>
      <c r="E348" s="6" t="s">
        <v>542</v>
      </c>
      <c r="F348" s="6" t="s">
        <v>133</v>
      </c>
      <c r="G348" s="6">
        <v>195</v>
      </c>
      <c r="H348" s="6">
        <v>0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  <c r="O348" s="6">
        <v>0</v>
      </c>
      <c r="P348" s="6">
        <v>0</v>
      </c>
      <c r="Q348" s="6">
        <v>195</v>
      </c>
      <c r="R348" s="6">
        <v>0</v>
      </c>
      <c r="S348" s="6">
        <v>195</v>
      </c>
      <c r="T348" s="6">
        <v>1338</v>
      </c>
      <c r="U348" s="6">
        <v>16.5</v>
      </c>
      <c r="V348" s="6">
        <v>55852.5</v>
      </c>
      <c r="W348" s="6">
        <v>2081.8200000000002</v>
      </c>
      <c r="X348" s="6">
        <v>4426.5</v>
      </c>
      <c r="Y348" s="6">
        <v>4237.3500000000004</v>
      </c>
      <c r="Z348" s="6">
        <v>1067823.6100000001</v>
      </c>
      <c r="AA348" s="6">
        <v>1331347.33</v>
      </c>
      <c r="AB348" s="6">
        <v>1287622.23</v>
      </c>
      <c r="AC348" s="6">
        <v>0.96719999999999995</v>
      </c>
      <c r="AD348" s="6">
        <v>1287622.23</v>
      </c>
      <c r="AE348" s="6">
        <v>1331347.33</v>
      </c>
      <c r="AF348" s="6">
        <v>529290.91</v>
      </c>
      <c r="AG348" s="6">
        <v>0</v>
      </c>
      <c r="AH348" s="6">
        <v>34807.629999999997</v>
      </c>
      <c r="AI348" s="6">
        <v>9699.9</v>
      </c>
      <c r="AJ348" s="63">
        <v>126098.1</v>
      </c>
      <c r="AK348" s="6">
        <v>0</v>
      </c>
      <c r="AL348" s="6">
        <v>2240.2600000000002</v>
      </c>
      <c r="AM348" s="63">
        <v>257793.9</v>
      </c>
      <c r="AN348" s="6">
        <v>175754.74</v>
      </c>
      <c r="AO348" s="6">
        <v>0</v>
      </c>
      <c r="AP348" s="6">
        <v>1</v>
      </c>
      <c r="AQ348" s="6">
        <v>0</v>
      </c>
      <c r="AR348" s="6">
        <v>219798.62</v>
      </c>
      <c r="AS348" s="6">
        <v>0</v>
      </c>
      <c r="AT348" s="6">
        <v>5517405</v>
      </c>
      <c r="AU348" s="6">
        <v>8094</v>
      </c>
      <c r="AV348" s="6">
        <v>0</v>
      </c>
      <c r="AW348" s="6">
        <v>0</v>
      </c>
      <c r="AX348" s="6">
        <v>31.85</v>
      </c>
      <c r="AY348" s="6">
        <v>0</v>
      </c>
      <c r="AZ348" s="6">
        <v>39.840000000000003</v>
      </c>
      <c r="BA348" s="6">
        <v>5517</v>
      </c>
      <c r="BB348" s="6">
        <v>71.69</v>
      </c>
      <c r="BC348" s="6">
        <v>5.28</v>
      </c>
      <c r="BD348" s="6">
        <v>0</v>
      </c>
      <c r="BE348" s="6">
        <v>19.29</v>
      </c>
      <c r="BF348" s="6">
        <v>0</v>
      </c>
      <c r="BG348" s="6">
        <v>5.81</v>
      </c>
      <c r="BH348" s="6">
        <v>0</v>
      </c>
      <c r="BI348" s="6">
        <v>0</v>
      </c>
      <c r="BJ348" s="6">
        <v>0</v>
      </c>
      <c r="BK348" s="6">
        <v>0.56000000000000005</v>
      </c>
      <c r="BL348" s="6">
        <v>2.87</v>
      </c>
      <c r="BM348" s="6">
        <v>45479</v>
      </c>
      <c r="BN348" s="6">
        <v>0</v>
      </c>
      <c r="BO348" s="6">
        <v>111112</v>
      </c>
      <c r="BP348" s="6">
        <v>138735</v>
      </c>
      <c r="BQ348" s="6">
        <v>40398</v>
      </c>
      <c r="BR348" s="6">
        <v>0</v>
      </c>
      <c r="BS348" s="6">
        <v>71206.28</v>
      </c>
      <c r="BT348" s="6">
        <v>6.69</v>
      </c>
      <c r="BU348" s="6">
        <v>3500</v>
      </c>
      <c r="BV348" s="6">
        <v>177877.37</v>
      </c>
      <c r="BW348" s="6">
        <v>0</v>
      </c>
      <c r="BX348" s="6">
        <v>3137.51</v>
      </c>
      <c r="BY348" s="6">
        <v>0</v>
      </c>
      <c r="BZ348" s="6">
        <v>4662.04</v>
      </c>
      <c r="CA348" s="6">
        <v>33972.78</v>
      </c>
      <c r="CB348" s="6">
        <v>8360.9699999999993</v>
      </c>
      <c r="CC348" s="6">
        <v>0</v>
      </c>
      <c r="CD348" s="6">
        <v>70395.27</v>
      </c>
      <c r="CE348" s="6">
        <v>6.69</v>
      </c>
      <c r="CF348" s="6">
        <v>414.66</v>
      </c>
      <c r="CG348" s="6">
        <v>142877.37</v>
      </c>
      <c r="CH348" s="6">
        <v>0</v>
      </c>
      <c r="CI348" s="6">
        <v>0</v>
      </c>
      <c r="CJ348" s="6">
        <v>0</v>
      </c>
      <c r="CK348" s="6">
        <v>0</v>
      </c>
      <c r="CL348" s="6">
        <v>0</v>
      </c>
      <c r="CM348" s="6">
        <v>0</v>
      </c>
      <c r="CN348" s="6">
        <v>0</v>
      </c>
      <c r="CO348" s="6">
        <v>0</v>
      </c>
      <c r="CP348" s="6">
        <v>0</v>
      </c>
      <c r="CQ348" s="6">
        <v>0</v>
      </c>
      <c r="CR348" s="6">
        <v>395553.36</v>
      </c>
      <c r="CS348" s="6">
        <v>29141.49</v>
      </c>
      <c r="CT348" s="6">
        <v>0</v>
      </c>
      <c r="CU348" s="6">
        <v>106449.96</v>
      </c>
      <c r="CV348" s="6">
        <v>32037.03</v>
      </c>
      <c r="CW348" s="6">
        <v>0</v>
      </c>
      <c r="CX348" s="6">
        <v>0</v>
      </c>
      <c r="CY348" s="6">
        <v>0</v>
      </c>
      <c r="CZ348" s="6">
        <v>3085.34</v>
      </c>
      <c r="DA348" s="6">
        <v>15853</v>
      </c>
      <c r="DB348" s="6">
        <v>9095.7999999999993</v>
      </c>
      <c r="DC348" s="6">
        <v>27747</v>
      </c>
      <c r="DD348" s="6">
        <v>14139.3</v>
      </c>
      <c r="DE348" s="6">
        <v>0</v>
      </c>
      <c r="DF348" s="6">
        <v>6600</v>
      </c>
      <c r="DG348" s="6">
        <v>104762.22</v>
      </c>
      <c r="DH348" s="6">
        <v>0</v>
      </c>
      <c r="DI348" s="6">
        <v>0</v>
      </c>
      <c r="DJ348" s="6">
        <v>0</v>
      </c>
      <c r="DK348" s="6">
        <v>0</v>
      </c>
      <c r="DL348" s="6">
        <v>0</v>
      </c>
      <c r="DM348" s="6">
        <v>0</v>
      </c>
      <c r="DN348" s="6">
        <v>0</v>
      </c>
      <c r="DO348" s="6">
        <v>0</v>
      </c>
      <c r="DP348" s="6">
        <v>0</v>
      </c>
      <c r="DQ348" s="6">
        <v>0</v>
      </c>
      <c r="DR348" s="6">
        <v>889828.61</v>
      </c>
      <c r="DS348" s="6">
        <v>6600</v>
      </c>
      <c r="DT348" s="6">
        <v>811.01</v>
      </c>
      <c r="DU348" s="6">
        <v>0</v>
      </c>
      <c r="DV348" s="6">
        <v>0</v>
      </c>
      <c r="DW348" s="6">
        <v>19147</v>
      </c>
      <c r="DX348" s="6">
        <v>0</v>
      </c>
      <c r="DY348" s="6">
        <v>0</v>
      </c>
      <c r="DZ348" s="6" t="s">
        <v>134</v>
      </c>
      <c r="EA348" s="6" t="s">
        <v>135</v>
      </c>
      <c r="EB348" s="6" t="s">
        <v>136</v>
      </c>
    </row>
    <row r="349" spans="1:132" ht="12" customHeight="1" x14ac:dyDescent="0.25">
      <c r="A349" s="6">
        <v>2022</v>
      </c>
      <c r="B349" s="6" t="s">
        <v>1053</v>
      </c>
      <c r="C349" s="6" t="s">
        <v>539</v>
      </c>
      <c r="D349" s="6" t="s">
        <v>944</v>
      </c>
      <c r="E349" s="6" t="s">
        <v>543</v>
      </c>
      <c r="F349" s="6" t="s">
        <v>133</v>
      </c>
      <c r="G349" s="6">
        <v>203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61</v>
      </c>
      <c r="O349" s="6">
        <v>0</v>
      </c>
      <c r="P349" s="6">
        <v>0</v>
      </c>
      <c r="Q349" s="6">
        <v>264</v>
      </c>
      <c r="R349" s="6">
        <v>0</v>
      </c>
      <c r="S349" s="6">
        <v>264</v>
      </c>
      <c r="T349" s="6">
        <v>2453</v>
      </c>
      <c r="U349" s="6">
        <v>21</v>
      </c>
      <c r="V349" s="6">
        <v>71085</v>
      </c>
      <c r="W349" s="6">
        <v>3985.68</v>
      </c>
      <c r="X349" s="6">
        <v>5992.8</v>
      </c>
      <c r="Y349" s="6">
        <v>5736.72</v>
      </c>
      <c r="Z349" s="6">
        <v>1627738.47</v>
      </c>
      <c r="AA349" s="6">
        <v>2036978.22</v>
      </c>
      <c r="AB349" s="6">
        <v>1912890.68</v>
      </c>
      <c r="AC349" s="6">
        <v>0.93910000000000005</v>
      </c>
      <c r="AD349" s="6">
        <v>1912890.68</v>
      </c>
      <c r="AE349" s="6">
        <v>2036978.22</v>
      </c>
      <c r="AF349" s="6">
        <v>801059.94</v>
      </c>
      <c r="AG349" s="6">
        <v>0</v>
      </c>
      <c r="AH349" s="6">
        <v>70938.509999999995</v>
      </c>
      <c r="AI349" s="6">
        <v>13767.6</v>
      </c>
      <c r="AJ349" s="63">
        <v>142441.15</v>
      </c>
      <c r="AK349" s="6">
        <v>0</v>
      </c>
      <c r="AL349" s="6">
        <v>12371.39</v>
      </c>
      <c r="AM349" s="63">
        <v>481709.52</v>
      </c>
      <c r="AN349" s="6">
        <v>172405.91</v>
      </c>
      <c r="AO349" s="6">
        <v>0</v>
      </c>
      <c r="AP349" s="6">
        <v>1</v>
      </c>
      <c r="AQ349" s="6">
        <v>0</v>
      </c>
      <c r="AR349" s="6">
        <v>285152.21000000002</v>
      </c>
      <c r="AS349" s="6">
        <v>0</v>
      </c>
      <c r="AT349" s="6">
        <v>5216991</v>
      </c>
      <c r="AU349" s="6">
        <v>14584</v>
      </c>
      <c r="AV349" s="6">
        <v>0</v>
      </c>
      <c r="AW349" s="6">
        <v>0</v>
      </c>
      <c r="AX349" s="6">
        <v>33.03</v>
      </c>
      <c r="AY349" s="6">
        <v>0</v>
      </c>
      <c r="AZ349" s="6">
        <v>54.66</v>
      </c>
      <c r="BA349" s="6">
        <v>5217</v>
      </c>
      <c r="BB349" s="6">
        <v>87.69</v>
      </c>
      <c r="BC349" s="6">
        <v>20.45</v>
      </c>
      <c r="BD349" s="6">
        <v>0</v>
      </c>
      <c r="BE349" s="6">
        <v>15.13</v>
      </c>
      <c r="BF349" s="6">
        <v>0</v>
      </c>
      <c r="BG349" s="6">
        <v>0</v>
      </c>
      <c r="BH349" s="6">
        <v>0</v>
      </c>
      <c r="BI349" s="6">
        <v>0</v>
      </c>
      <c r="BJ349" s="6">
        <v>0</v>
      </c>
      <c r="BK349" s="6">
        <v>27.71</v>
      </c>
      <c r="BL349" s="6">
        <v>2.91</v>
      </c>
      <c r="BM349" s="6">
        <v>180984.68</v>
      </c>
      <c r="BN349" s="6">
        <v>0</v>
      </c>
      <c r="BO349" s="6">
        <v>80916.98</v>
      </c>
      <c r="BP349" s="6">
        <v>249697</v>
      </c>
      <c r="BQ349" s="6">
        <v>824.25</v>
      </c>
      <c r="BR349" s="6">
        <v>0</v>
      </c>
      <c r="BS349" s="6">
        <v>19297.439999999999</v>
      </c>
      <c r="BT349" s="6">
        <v>5929.05</v>
      </c>
      <c r="BU349" s="6">
        <v>152345</v>
      </c>
      <c r="BV349" s="6">
        <v>203092.96</v>
      </c>
      <c r="BW349" s="6">
        <v>0</v>
      </c>
      <c r="BX349" s="6">
        <v>12292.06</v>
      </c>
      <c r="BY349" s="6">
        <v>0</v>
      </c>
      <c r="BZ349" s="6">
        <v>1992.4</v>
      </c>
      <c r="CA349" s="6">
        <v>23898.080000000002</v>
      </c>
      <c r="CB349" s="6">
        <v>824.25</v>
      </c>
      <c r="CC349" s="6">
        <v>0</v>
      </c>
      <c r="CD349" s="6">
        <v>18061.169999999998</v>
      </c>
      <c r="CE349" s="6">
        <v>5929.05</v>
      </c>
      <c r="CF349" s="6">
        <v>7771.79</v>
      </c>
      <c r="CG349" s="6">
        <v>161792.95999999999</v>
      </c>
      <c r="CH349" s="6">
        <v>0</v>
      </c>
      <c r="CI349" s="6">
        <v>0</v>
      </c>
      <c r="CJ349" s="6">
        <v>0</v>
      </c>
      <c r="CK349" s="6">
        <v>0</v>
      </c>
      <c r="CL349" s="6">
        <v>0</v>
      </c>
      <c r="CM349" s="6">
        <v>0</v>
      </c>
      <c r="CN349" s="6">
        <v>0</v>
      </c>
      <c r="CO349" s="6">
        <v>0</v>
      </c>
      <c r="CP349" s="6">
        <v>0</v>
      </c>
      <c r="CQ349" s="6">
        <v>0</v>
      </c>
      <c r="CR349" s="6">
        <v>457558.12</v>
      </c>
      <c r="CS349" s="6">
        <v>106676.05</v>
      </c>
      <c r="CT349" s="6">
        <v>0</v>
      </c>
      <c r="CU349" s="6">
        <v>78924.58</v>
      </c>
      <c r="CV349" s="6">
        <v>0</v>
      </c>
      <c r="CW349" s="6">
        <v>0</v>
      </c>
      <c r="CX349" s="6">
        <v>0</v>
      </c>
      <c r="CY349" s="6">
        <v>0</v>
      </c>
      <c r="CZ349" s="6">
        <v>144573.21</v>
      </c>
      <c r="DA349" s="6">
        <v>15173.44</v>
      </c>
      <c r="DB349" s="6">
        <v>36196.94</v>
      </c>
      <c r="DC349" s="6">
        <v>49939.4</v>
      </c>
      <c r="DD349" s="6">
        <v>0</v>
      </c>
      <c r="DE349" s="6">
        <v>0</v>
      </c>
      <c r="DF349" s="6">
        <v>31008.28</v>
      </c>
      <c r="DG349" s="6">
        <v>225798.92</v>
      </c>
      <c r="DH349" s="6">
        <v>0</v>
      </c>
      <c r="DI349" s="6">
        <v>0</v>
      </c>
      <c r="DJ349" s="6">
        <v>0</v>
      </c>
      <c r="DK349" s="6">
        <v>0</v>
      </c>
      <c r="DL349" s="6">
        <v>0</v>
      </c>
      <c r="DM349" s="6">
        <v>0</v>
      </c>
      <c r="DN349" s="6">
        <v>0</v>
      </c>
      <c r="DO349" s="6">
        <v>0</v>
      </c>
      <c r="DP349" s="6">
        <v>0</v>
      </c>
      <c r="DQ349" s="6">
        <v>0</v>
      </c>
      <c r="DR349" s="6">
        <v>1442961.17</v>
      </c>
      <c r="DS349" s="6">
        <v>31008.29</v>
      </c>
      <c r="DT349" s="6">
        <v>1236.27</v>
      </c>
      <c r="DU349" s="6">
        <v>0</v>
      </c>
      <c r="DV349" s="6">
        <v>0</v>
      </c>
      <c r="DW349" s="6">
        <v>26126.560000000001</v>
      </c>
      <c r="DX349" s="6">
        <v>0</v>
      </c>
      <c r="DY349" s="6">
        <v>0</v>
      </c>
      <c r="DZ349" s="6" t="s">
        <v>134</v>
      </c>
      <c r="EA349" s="6" t="s">
        <v>135</v>
      </c>
      <c r="EB349" s="6" t="s">
        <v>136</v>
      </c>
    </row>
    <row r="350" spans="1:132" ht="12" customHeight="1" x14ac:dyDescent="0.25">
      <c r="A350" s="6">
        <v>2022</v>
      </c>
      <c r="B350" s="6" t="s">
        <v>1053</v>
      </c>
      <c r="C350" s="6" t="s">
        <v>539</v>
      </c>
      <c r="D350" s="6" t="s">
        <v>945</v>
      </c>
      <c r="E350" s="6" t="s">
        <v>544</v>
      </c>
      <c r="F350" s="6" t="s">
        <v>133</v>
      </c>
      <c r="G350" s="6">
        <v>1059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354</v>
      </c>
      <c r="O350" s="6">
        <v>0</v>
      </c>
      <c r="P350" s="6">
        <v>0</v>
      </c>
      <c r="Q350" s="6">
        <v>1413</v>
      </c>
      <c r="R350" s="6">
        <v>0</v>
      </c>
      <c r="S350" s="6">
        <v>1413</v>
      </c>
      <c r="T350" s="6">
        <v>11596</v>
      </c>
      <c r="U350" s="6">
        <v>96.6</v>
      </c>
      <c r="V350" s="6">
        <v>326991</v>
      </c>
      <c r="W350" s="6">
        <v>36579.67</v>
      </c>
      <c r="X350" s="6">
        <v>32075.1</v>
      </c>
      <c r="Y350" s="6">
        <v>30704.49</v>
      </c>
      <c r="Z350" s="6">
        <v>8113137.79</v>
      </c>
      <c r="AA350" s="6">
        <v>10131381.26</v>
      </c>
      <c r="AB350" s="6">
        <v>9534301.5299999993</v>
      </c>
      <c r="AC350" s="6">
        <v>0.94110000000000005</v>
      </c>
      <c r="AD350" s="6">
        <v>9534301.5299999993</v>
      </c>
      <c r="AE350" s="6">
        <v>10131381.26</v>
      </c>
      <c r="AF350" s="6">
        <v>3977348.02</v>
      </c>
      <c r="AG350" s="6">
        <v>0</v>
      </c>
      <c r="AH350" s="6">
        <v>397782.35</v>
      </c>
      <c r="AI350" s="6">
        <v>0</v>
      </c>
      <c r="AJ350" s="63">
        <v>821047.97</v>
      </c>
      <c r="AK350" s="6">
        <v>0</v>
      </c>
      <c r="AL350" s="6">
        <v>8479.01</v>
      </c>
      <c r="AM350" s="63">
        <v>1651933.89</v>
      </c>
      <c r="AN350" s="6">
        <v>1639648.26</v>
      </c>
      <c r="AO350" s="6">
        <v>0</v>
      </c>
      <c r="AP350" s="6">
        <v>1</v>
      </c>
      <c r="AQ350" s="6">
        <v>0</v>
      </c>
      <c r="AR350" s="6">
        <v>1421163.74</v>
      </c>
      <c r="AS350" s="6">
        <v>0</v>
      </c>
      <c r="AT350" s="6">
        <v>51403035</v>
      </c>
      <c r="AU350" s="6">
        <v>51801</v>
      </c>
      <c r="AV350" s="6">
        <v>0</v>
      </c>
      <c r="AW350" s="6">
        <v>0</v>
      </c>
      <c r="AX350" s="6">
        <v>31.89</v>
      </c>
      <c r="AY350" s="6">
        <v>0</v>
      </c>
      <c r="AZ350" s="6">
        <v>27.65</v>
      </c>
      <c r="BA350" s="6">
        <v>51403</v>
      </c>
      <c r="BB350" s="6">
        <v>59.54</v>
      </c>
      <c r="BC350" s="6">
        <v>11.8</v>
      </c>
      <c r="BD350" s="6">
        <v>2.88</v>
      </c>
      <c r="BE350" s="6">
        <v>3.08</v>
      </c>
      <c r="BF350" s="6">
        <v>0</v>
      </c>
      <c r="BG350" s="6">
        <v>0</v>
      </c>
      <c r="BH350" s="6">
        <v>0</v>
      </c>
      <c r="BI350" s="6">
        <v>0.78</v>
      </c>
      <c r="BJ350" s="6">
        <v>0</v>
      </c>
      <c r="BK350" s="6">
        <v>13.91</v>
      </c>
      <c r="BL350" s="6">
        <v>10.49</v>
      </c>
      <c r="BM350" s="6">
        <v>779906</v>
      </c>
      <c r="BN350" s="6">
        <v>698016.94</v>
      </c>
      <c r="BO350" s="6">
        <v>449659</v>
      </c>
      <c r="BP350" s="6">
        <v>1830452</v>
      </c>
      <c r="BQ350" s="6">
        <v>55000</v>
      </c>
      <c r="BR350" s="6">
        <v>0</v>
      </c>
      <c r="BS350" s="6">
        <v>210014.33</v>
      </c>
      <c r="BT350" s="6">
        <v>3828.25</v>
      </c>
      <c r="BU350" s="6">
        <v>751481.26</v>
      </c>
      <c r="BV350" s="6">
        <v>562699.18000000005</v>
      </c>
      <c r="BW350" s="6">
        <v>0</v>
      </c>
      <c r="BX350" s="6">
        <v>101367.82</v>
      </c>
      <c r="BY350" s="6">
        <v>550099.48</v>
      </c>
      <c r="BZ350" s="6">
        <v>290589.71999999997</v>
      </c>
      <c r="CA350" s="6">
        <v>370071.9</v>
      </c>
      <c r="CB350" s="6">
        <v>57184.61</v>
      </c>
      <c r="CC350" s="6">
        <v>0</v>
      </c>
      <c r="CD350" s="6">
        <v>163852.39000000001</v>
      </c>
      <c r="CE350" s="6">
        <v>3828.25</v>
      </c>
      <c r="CF350" s="6">
        <v>36266.21</v>
      </c>
      <c r="CG350" s="6">
        <v>0</v>
      </c>
      <c r="CH350" s="6">
        <v>525</v>
      </c>
      <c r="CI350" s="6">
        <v>0</v>
      </c>
      <c r="CJ350" s="6">
        <v>800</v>
      </c>
      <c r="CK350" s="6">
        <v>700</v>
      </c>
      <c r="CL350" s="6">
        <v>0</v>
      </c>
      <c r="CM350" s="6">
        <v>0</v>
      </c>
      <c r="CN350" s="6">
        <v>0</v>
      </c>
      <c r="CO350" s="6">
        <v>0</v>
      </c>
      <c r="CP350" s="6">
        <v>0</v>
      </c>
      <c r="CQ350" s="6">
        <v>0</v>
      </c>
      <c r="CR350" s="6">
        <v>3060812</v>
      </c>
      <c r="CS350" s="6">
        <v>606513.18000000005</v>
      </c>
      <c r="CT350" s="6">
        <v>147917.46</v>
      </c>
      <c r="CU350" s="6">
        <v>158269.28</v>
      </c>
      <c r="CV350" s="6">
        <v>0</v>
      </c>
      <c r="CW350" s="6">
        <v>0</v>
      </c>
      <c r="CX350" s="6">
        <v>40000</v>
      </c>
      <c r="CY350" s="6">
        <v>0</v>
      </c>
      <c r="CZ350" s="6">
        <v>715215.05</v>
      </c>
      <c r="DA350" s="6">
        <v>539475</v>
      </c>
      <c r="DB350" s="6">
        <v>155981.20000000001</v>
      </c>
      <c r="DC350" s="6">
        <v>366090.4</v>
      </c>
      <c r="DD350" s="6">
        <v>0</v>
      </c>
      <c r="DE350" s="6">
        <v>0</v>
      </c>
      <c r="DF350" s="6">
        <v>35750</v>
      </c>
      <c r="DG350" s="6">
        <v>1459680.1</v>
      </c>
      <c r="DH350" s="6">
        <v>0</v>
      </c>
      <c r="DI350" s="6">
        <v>0</v>
      </c>
      <c r="DJ350" s="6">
        <v>0</v>
      </c>
      <c r="DK350" s="6">
        <v>0</v>
      </c>
      <c r="DL350" s="6">
        <v>0</v>
      </c>
      <c r="DM350" s="6">
        <v>0</v>
      </c>
      <c r="DN350" s="6">
        <v>0</v>
      </c>
      <c r="DO350" s="6">
        <v>0</v>
      </c>
      <c r="DP350" s="6">
        <v>0</v>
      </c>
      <c r="DQ350" s="6">
        <v>0</v>
      </c>
      <c r="DR350" s="6">
        <v>6465010.5199999996</v>
      </c>
      <c r="DS350" s="6">
        <v>35750</v>
      </c>
      <c r="DT350" s="6">
        <v>6161.94</v>
      </c>
      <c r="DU350" s="6">
        <v>0</v>
      </c>
      <c r="DV350" s="6">
        <v>0</v>
      </c>
      <c r="DW350" s="6">
        <v>23224.18</v>
      </c>
      <c r="DX350" s="6">
        <v>0</v>
      </c>
      <c r="DY350" s="6">
        <v>0</v>
      </c>
      <c r="DZ350" s="6" t="s">
        <v>134</v>
      </c>
      <c r="EA350" s="6" t="s">
        <v>135</v>
      </c>
      <c r="EB350" s="6" t="s">
        <v>136</v>
      </c>
    </row>
    <row r="351" spans="1:132" ht="12" customHeight="1" x14ac:dyDescent="0.25">
      <c r="A351" s="6">
        <v>2022</v>
      </c>
      <c r="B351" s="6" t="s">
        <v>1053</v>
      </c>
      <c r="C351" s="6" t="s">
        <v>539</v>
      </c>
      <c r="D351" s="6" t="s">
        <v>946</v>
      </c>
      <c r="E351" s="6" t="s">
        <v>545</v>
      </c>
      <c r="F351" s="6" t="s">
        <v>139</v>
      </c>
      <c r="G351" s="6">
        <v>0</v>
      </c>
      <c r="H351" s="6">
        <v>0</v>
      </c>
      <c r="I351" s="6">
        <v>0</v>
      </c>
      <c r="J351" s="6">
        <v>0</v>
      </c>
      <c r="K351" s="6">
        <v>657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657</v>
      </c>
      <c r="S351" s="6">
        <v>657</v>
      </c>
      <c r="T351" s="6">
        <v>5575</v>
      </c>
      <c r="U351" s="6">
        <v>47.38</v>
      </c>
      <c r="V351" s="6">
        <v>160381.29999999999</v>
      </c>
      <c r="W351" s="6">
        <v>10199.24</v>
      </c>
      <c r="X351" s="6">
        <v>14913.9</v>
      </c>
      <c r="Y351" s="6">
        <v>14276.61</v>
      </c>
      <c r="Z351" s="6">
        <v>4514765.8899999997</v>
      </c>
      <c r="AA351" s="6">
        <v>5592120.8499999996</v>
      </c>
      <c r="AB351" s="6">
        <v>5332294.71</v>
      </c>
      <c r="AC351" s="6">
        <v>0.95350000000000001</v>
      </c>
      <c r="AD351" s="6">
        <v>5332294.71</v>
      </c>
      <c r="AE351" s="6">
        <v>5592120.8499999996</v>
      </c>
      <c r="AF351" s="6">
        <v>2283444.0699999998</v>
      </c>
      <c r="AG351" s="6">
        <v>0</v>
      </c>
      <c r="AH351" s="6">
        <v>159085.03</v>
      </c>
      <c r="AI351" s="6">
        <v>0</v>
      </c>
      <c r="AJ351" s="63">
        <v>533229.47</v>
      </c>
      <c r="AK351" s="6">
        <v>829.47</v>
      </c>
      <c r="AL351" s="6">
        <v>19701.02</v>
      </c>
      <c r="AM351" s="63">
        <v>935283.93</v>
      </c>
      <c r="AN351" s="6">
        <v>0</v>
      </c>
      <c r="AO351" s="6">
        <v>817464.05</v>
      </c>
      <c r="AP351" s="6">
        <v>0</v>
      </c>
      <c r="AQ351" s="6">
        <v>1</v>
      </c>
      <c r="AR351" s="6">
        <v>816490.24</v>
      </c>
      <c r="AS351" s="6">
        <v>0</v>
      </c>
      <c r="AT351" s="6">
        <v>50516040</v>
      </c>
      <c r="AU351" s="6">
        <v>0</v>
      </c>
      <c r="AV351" s="6">
        <v>56581</v>
      </c>
      <c r="AW351" s="6">
        <v>0</v>
      </c>
      <c r="AX351" s="6">
        <v>0</v>
      </c>
      <c r="AY351" s="6">
        <v>16.18</v>
      </c>
      <c r="AZ351" s="6">
        <v>16.16</v>
      </c>
      <c r="BA351" s="6">
        <v>50516</v>
      </c>
      <c r="BB351" s="6">
        <v>32.340000000000003</v>
      </c>
      <c r="BC351" s="6">
        <v>3.09</v>
      </c>
      <c r="BD351" s="6">
        <v>1.49</v>
      </c>
      <c r="BE351" s="6">
        <v>4</v>
      </c>
      <c r="BF351" s="6">
        <v>0</v>
      </c>
      <c r="BG351" s="6">
        <v>0.42</v>
      </c>
      <c r="BH351" s="6">
        <v>0</v>
      </c>
      <c r="BI351" s="6">
        <v>0.4</v>
      </c>
      <c r="BJ351" s="6">
        <v>0</v>
      </c>
      <c r="BK351" s="6">
        <v>11.2</v>
      </c>
      <c r="BL351" s="6">
        <v>5.25</v>
      </c>
      <c r="BM351" s="6">
        <v>283235</v>
      </c>
      <c r="BN351" s="6">
        <v>438400.65</v>
      </c>
      <c r="BO351" s="6">
        <v>258789</v>
      </c>
      <c r="BP351" s="6">
        <v>1063657</v>
      </c>
      <c r="BQ351" s="6">
        <v>55861</v>
      </c>
      <c r="BR351" s="6">
        <v>0</v>
      </c>
      <c r="BS351" s="6">
        <v>81649.23</v>
      </c>
      <c r="BT351" s="6">
        <v>4811.75</v>
      </c>
      <c r="BU351" s="6">
        <v>586543.76</v>
      </c>
      <c r="BV351" s="6">
        <v>329927.21000000002</v>
      </c>
      <c r="BW351" s="6">
        <v>95480.320000000007</v>
      </c>
      <c r="BX351" s="6">
        <v>66443.899999999994</v>
      </c>
      <c r="BY351" s="6">
        <v>362201.1</v>
      </c>
      <c r="BZ351" s="6">
        <v>56513.47</v>
      </c>
      <c r="CA351" s="6">
        <v>166285.46</v>
      </c>
      <c r="CB351" s="6">
        <v>34505.86</v>
      </c>
      <c r="CC351" s="6">
        <v>0</v>
      </c>
      <c r="CD351" s="6">
        <v>58220.26</v>
      </c>
      <c r="CE351" s="6">
        <v>4811.75</v>
      </c>
      <c r="CF351" s="6">
        <v>20718.080000000002</v>
      </c>
      <c r="CG351" s="6">
        <v>49527.21</v>
      </c>
      <c r="CH351" s="6">
        <v>230</v>
      </c>
      <c r="CI351" s="6">
        <v>1100</v>
      </c>
      <c r="CJ351" s="6">
        <v>0</v>
      </c>
      <c r="CK351" s="6">
        <v>0</v>
      </c>
      <c r="CL351" s="6">
        <v>0</v>
      </c>
      <c r="CM351" s="6">
        <v>0</v>
      </c>
      <c r="CN351" s="6">
        <v>0</v>
      </c>
      <c r="CO351" s="6">
        <v>0</v>
      </c>
      <c r="CP351" s="6">
        <v>0</v>
      </c>
      <c r="CQ351" s="6">
        <v>0</v>
      </c>
      <c r="CR351" s="6">
        <v>1633954.29</v>
      </c>
      <c r="CS351" s="6">
        <v>156336.1</v>
      </c>
      <c r="CT351" s="6">
        <v>75099.55</v>
      </c>
      <c r="CU351" s="6">
        <v>202275.53</v>
      </c>
      <c r="CV351" s="6">
        <v>21355.14</v>
      </c>
      <c r="CW351" s="6">
        <v>0</v>
      </c>
      <c r="CX351" s="6">
        <v>20000</v>
      </c>
      <c r="CY351" s="6">
        <v>0</v>
      </c>
      <c r="CZ351" s="6">
        <v>565825.68000000005</v>
      </c>
      <c r="DA351" s="6">
        <v>264977</v>
      </c>
      <c r="DB351" s="6">
        <v>56647</v>
      </c>
      <c r="DC351" s="6">
        <v>212731.4</v>
      </c>
      <c r="DD351" s="6">
        <v>19551.349999999999</v>
      </c>
      <c r="DE351" s="6">
        <v>0</v>
      </c>
      <c r="DF351" s="6">
        <v>30112.5</v>
      </c>
      <c r="DG351" s="6">
        <v>897371.54</v>
      </c>
      <c r="DH351" s="6">
        <v>0</v>
      </c>
      <c r="DI351" s="6">
        <v>0</v>
      </c>
      <c r="DJ351" s="6">
        <v>0</v>
      </c>
      <c r="DK351" s="6">
        <v>0</v>
      </c>
      <c r="DL351" s="6">
        <v>0</v>
      </c>
      <c r="DM351" s="6">
        <v>0</v>
      </c>
      <c r="DN351" s="6">
        <v>0</v>
      </c>
      <c r="DO351" s="6">
        <v>0</v>
      </c>
      <c r="DP351" s="6">
        <v>0</v>
      </c>
      <c r="DQ351" s="6">
        <v>0</v>
      </c>
      <c r="DR351" s="6">
        <v>3583159.08</v>
      </c>
      <c r="DS351" s="6">
        <v>30112.5</v>
      </c>
      <c r="DT351" s="6">
        <v>3428.97</v>
      </c>
      <c r="DU351" s="6">
        <v>0</v>
      </c>
      <c r="DV351" s="6">
        <v>0</v>
      </c>
      <c r="DW351" s="6">
        <v>15423</v>
      </c>
      <c r="DX351" s="6">
        <v>0</v>
      </c>
      <c r="DY351" s="6">
        <v>0</v>
      </c>
      <c r="DZ351" s="6" t="s">
        <v>134</v>
      </c>
      <c r="EA351" s="6" t="s">
        <v>135</v>
      </c>
      <c r="EB351" s="6" t="s">
        <v>136</v>
      </c>
    </row>
    <row r="352" spans="1:132" ht="12" customHeight="1" x14ac:dyDescent="0.25">
      <c r="A352" s="6">
        <v>2022</v>
      </c>
      <c r="B352" s="6" t="s">
        <v>1053</v>
      </c>
      <c r="C352" s="6" t="s">
        <v>539</v>
      </c>
      <c r="D352" s="6" t="s">
        <v>947</v>
      </c>
      <c r="E352" s="6" t="s">
        <v>546</v>
      </c>
      <c r="F352" s="6" t="s">
        <v>133</v>
      </c>
      <c r="G352" s="6">
        <v>487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156</v>
      </c>
      <c r="O352" s="6">
        <v>0</v>
      </c>
      <c r="P352" s="6">
        <v>0</v>
      </c>
      <c r="Q352" s="6">
        <v>643</v>
      </c>
      <c r="R352" s="6">
        <v>0</v>
      </c>
      <c r="S352" s="6">
        <v>643</v>
      </c>
      <c r="T352" s="6">
        <v>5798</v>
      </c>
      <c r="U352" s="6">
        <v>44.75</v>
      </c>
      <c r="V352" s="6">
        <v>151478.75</v>
      </c>
      <c r="W352" s="6">
        <v>6640.97</v>
      </c>
      <c r="X352" s="6">
        <v>14596.1</v>
      </c>
      <c r="Y352" s="6">
        <v>13972.39</v>
      </c>
      <c r="Z352" s="6">
        <v>3698620.45</v>
      </c>
      <c r="AA352" s="6">
        <v>4622788.78</v>
      </c>
      <c r="AB352" s="6">
        <v>3788620.45</v>
      </c>
      <c r="AC352" s="6">
        <v>0.8196</v>
      </c>
      <c r="AD352" s="6">
        <v>3788620.45</v>
      </c>
      <c r="AE352" s="6">
        <v>4622788.78</v>
      </c>
      <c r="AF352" s="6">
        <v>1854970.34</v>
      </c>
      <c r="AG352" s="6">
        <v>0</v>
      </c>
      <c r="AH352" s="6">
        <v>123474.16</v>
      </c>
      <c r="AI352" s="6">
        <v>33532.449999999997</v>
      </c>
      <c r="AJ352" s="63">
        <v>261339.54</v>
      </c>
      <c r="AK352" s="6">
        <v>0</v>
      </c>
      <c r="AL352" s="6">
        <v>61035</v>
      </c>
      <c r="AM352" s="63">
        <v>1156176</v>
      </c>
      <c r="AN352" s="6">
        <v>370478.74</v>
      </c>
      <c r="AO352" s="6">
        <v>0</v>
      </c>
      <c r="AP352" s="6">
        <v>1</v>
      </c>
      <c r="AQ352" s="6">
        <v>0</v>
      </c>
      <c r="AR352" s="6">
        <v>30000</v>
      </c>
      <c r="AS352" s="6">
        <v>60000</v>
      </c>
      <c r="AT352" s="6">
        <v>11378614</v>
      </c>
      <c r="AU352" s="6">
        <v>35520</v>
      </c>
      <c r="AV352" s="6">
        <v>0</v>
      </c>
      <c r="AW352" s="6">
        <v>0</v>
      </c>
      <c r="AX352" s="6">
        <v>32.549999999999997</v>
      </c>
      <c r="AY352" s="6">
        <v>0</v>
      </c>
      <c r="AZ352" s="6">
        <v>2.64</v>
      </c>
      <c r="BA352" s="6">
        <v>11379</v>
      </c>
      <c r="BB352" s="6">
        <v>35.19</v>
      </c>
      <c r="BC352" s="6">
        <v>25.95</v>
      </c>
      <c r="BD352" s="6">
        <v>0</v>
      </c>
      <c r="BE352" s="6">
        <v>11.21</v>
      </c>
      <c r="BF352" s="6">
        <v>0</v>
      </c>
      <c r="BG352" s="6">
        <v>0.53</v>
      </c>
      <c r="BH352" s="6">
        <v>0</v>
      </c>
      <c r="BI352" s="6">
        <v>0</v>
      </c>
      <c r="BJ352" s="6">
        <v>5.57</v>
      </c>
      <c r="BK352" s="6">
        <v>132.86000000000001</v>
      </c>
      <c r="BL352" s="6">
        <v>3.26</v>
      </c>
      <c r="BM352" s="6">
        <v>469368</v>
      </c>
      <c r="BN352" s="6">
        <v>0</v>
      </c>
      <c r="BO352" s="6">
        <v>130200</v>
      </c>
      <c r="BP352" s="6">
        <v>531918</v>
      </c>
      <c r="BQ352" s="6">
        <v>15032</v>
      </c>
      <c r="BR352" s="6">
        <v>0</v>
      </c>
      <c r="BS352" s="6">
        <v>15498.19</v>
      </c>
      <c r="BT352" s="6">
        <v>126730</v>
      </c>
      <c r="BU352" s="6">
        <v>1511706.26</v>
      </c>
      <c r="BV352" s="6">
        <v>129682.7</v>
      </c>
      <c r="BW352" s="6">
        <v>0</v>
      </c>
      <c r="BX352" s="6">
        <v>0</v>
      </c>
      <c r="BY352" s="6">
        <v>0</v>
      </c>
      <c r="BZ352" s="6">
        <v>2625.01</v>
      </c>
      <c r="CA352" s="6">
        <v>0</v>
      </c>
      <c r="CB352" s="6">
        <v>8994.59</v>
      </c>
      <c r="CC352" s="6">
        <v>0</v>
      </c>
      <c r="CD352" s="6">
        <v>12689.08</v>
      </c>
      <c r="CE352" s="6">
        <v>0</v>
      </c>
      <c r="CF352" s="6">
        <v>0</v>
      </c>
      <c r="CG352" s="6">
        <v>50482.7</v>
      </c>
      <c r="CH352" s="6">
        <v>13000</v>
      </c>
      <c r="CI352" s="6">
        <v>0</v>
      </c>
      <c r="CJ352" s="6">
        <v>0</v>
      </c>
      <c r="CK352" s="6">
        <v>0</v>
      </c>
      <c r="CL352" s="6">
        <v>0</v>
      </c>
      <c r="CM352" s="6">
        <v>0</v>
      </c>
      <c r="CN352" s="6">
        <v>0</v>
      </c>
      <c r="CO352" s="6">
        <v>0</v>
      </c>
      <c r="CP352" s="6">
        <v>0</v>
      </c>
      <c r="CQ352" s="6">
        <v>0</v>
      </c>
      <c r="CR352" s="6">
        <v>400478.74</v>
      </c>
      <c r="CS352" s="6">
        <v>295290.74</v>
      </c>
      <c r="CT352" s="6">
        <v>0</v>
      </c>
      <c r="CU352" s="6">
        <v>127574.99</v>
      </c>
      <c r="CV352" s="6">
        <v>6037.41</v>
      </c>
      <c r="CW352" s="6">
        <v>0</v>
      </c>
      <c r="CX352" s="6">
        <v>0</v>
      </c>
      <c r="CY352" s="6">
        <v>63365</v>
      </c>
      <c r="CZ352" s="6">
        <v>1511706.26</v>
      </c>
      <c r="DA352" s="6">
        <v>37110.75</v>
      </c>
      <c r="DB352" s="6">
        <v>70589.69</v>
      </c>
      <c r="DC352" s="6">
        <v>100870.6</v>
      </c>
      <c r="DD352" s="6">
        <v>5261.2</v>
      </c>
      <c r="DE352" s="6">
        <v>0</v>
      </c>
      <c r="DF352" s="6">
        <v>80538.63</v>
      </c>
      <c r="DG352" s="6">
        <v>531918</v>
      </c>
      <c r="DH352" s="6">
        <v>0</v>
      </c>
      <c r="DI352" s="6">
        <v>0</v>
      </c>
      <c r="DJ352" s="6">
        <v>0</v>
      </c>
      <c r="DK352" s="6">
        <v>0</v>
      </c>
      <c r="DL352" s="6">
        <v>0</v>
      </c>
      <c r="DM352" s="6">
        <v>0</v>
      </c>
      <c r="DN352" s="6">
        <v>0</v>
      </c>
      <c r="DO352" s="6">
        <v>0</v>
      </c>
      <c r="DP352" s="6">
        <v>0</v>
      </c>
      <c r="DQ352" s="6">
        <v>0</v>
      </c>
      <c r="DR352" s="6">
        <v>3327106.71</v>
      </c>
      <c r="DS352" s="6">
        <v>80538.63</v>
      </c>
      <c r="DT352" s="6">
        <v>2809.11</v>
      </c>
      <c r="DU352" s="6">
        <v>63365</v>
      </c>
      <c r="DV352" s="6">
        <v>0</v>
      </c>
      <c r="DW352" s="6">
        <v>42089.25</v>
      </c>
      <c r="DX352" s="6">
        <v>0</v>
      </c>
      <c r="DY352" s="6">
        <v>0</v>
      </c>
      <c r="DZ352" s="6" t="s">
        <v>134</v>
      </c>
      <c r="EA352" s="6" t="s">
        <v>135</v>
      </c>
      <c r="EB352" s="6" t="s">
        <v>148</v>
      </c>
    </row>
    <row r="353" spans="1:132" ht="12" customHeight="1" x14ac:dyDescent="0.25">
      <c r="A353" s="6">
        <v>2022</v>
      </c>
      <c r="B353" s="6" t="s">
        <v>1053</v>
      </c>
      <c r="C353" s="6" t="s">
        <v>539</v>
      </c>
      <c r="D353" s="6" t="s">
        <v>948</v>
      </c>
      <c r="E353" s="6" t="s">
        <v>547</v>
      </c>
      <c r="F353" s="6" t="s">
        <v>145</v>
      </c>
      <c r="G353" s="6">
        <v>53</v>
      </c>
      <c r="H353" s="6">
        <v>0</v>
      </c>
      <c r="I353" s="6">
        <v>0</v>
      </c>
      <c r="J353" s="6">
        <v>0</v>
      </c>
      <c r="K353" s="6">
        <v>42</v>
      </c>
      <c r="L353" s="6">
        <v>0</v>
      </c>
      <c r="M353" s="6">
        <v>0</v>
      </c>
      <c r="N353" s="6">
        <v>17</v>
      </c>
      <c r="O353" s="6">
        <v>0</v>
      </c>
      <c r="P353" s="6">
        <v>0</v>
      </c>
      <c r="Q353" s="6">
        <v>70</v>
      </c>
      <c r="R353" s="6">
        <v>42</v>
      </c>
      <c r="S353" s="6">
        <v>112</v>
      </c>
      <c r="T353" s="6">
        <v>892</v>
      </c>
      <c r="U353" s="6">
        <v>13.56</v>
      </c>
      <c r="V353" s="6">
        <v>45900.6</v>
      </c>
      <c r="W353" s="6">
        <v>2889.04</v>
      </c>
      <c r="X353" s="6">
        <v>2542.4</v>
      </c>
      <c r="Y353" s="6">
        <v>2433.7600000000002</v>
      </c>
      <c r="Z353" s="6">
        <v>1069972.6000000001</v>
      </c>
      <c r="AA353" s="6">
        <v>1325261.5</v>
      </c>
      <c r="AB353" s="6">
        <v>1260215.3999999999</v>
      </c>
      <c r="AC353" s="6">
        <v>0.95089999999999997</v>
      </c>
      <c r="AD353" s="6">
        <v>1260215.3999999999</v>
      </c>
      <c r="AE353" s="6">
        <v>1325261.5</v>
      </c>
      <c r="AF353" s="6">
        <v>552294.82999999996</v>
      </c>
      <c r="AG353" s="6">
        <v>0</v>
      </c>
      <c r="AH353" s="6">
        <v>17522.400000000001</v>
      </c>
      <c r="AI353" s="6">
        <v>5840.8</v>
      </c>
      <c r="AJ353" s="63">
        <v>97843.24</v>
      </c>
      <c r="AK353" s="6">
        <v>0</v>
      </c>
      <c r="AL353" s="6">
        <v>208.51</v>
      </c>
      <c r="AM353" s="63">
        <v>311691.13</v>
      </c>
      <c r="AN353" s="6">
        <v>65462.985699999997</v>
      </c>
      <c r="AO353" s="6">
        <v>68134.944300000003</v>
      </c>
      <c r="AP353" s="6">
        <v>0.49</v>
      </c>
      <c r="AQ353" s="6">
        <v>0.51</v>
      </c>
      <c r="AR353" s="6">
        <v>190242.8</v>
      </c>
      <c r="AS353" s="6">
        <v>0</v>
      </c>
      <c r="AT353" s="6">
        <v>2348957</v>
      </c>
      <c r="AU353" s="6">
        <v>3911</v>
      </c>
      <c r="AV353" s="6">
        <v>7967</v>
      </c>
      <c r="AW353" s="6">
        <v>0</v>
      </c>
      <c r="AX353" s="6">
        <v>34.86</v>
      </c>
      <c r="AY353" s="6">
        <v>22.01</v>
      </c>
      <c r="AZ353" s="6">
        <v>80.989999999999995</v>
      </c>
      <c r="BA353" s="6">
        <v>2349</v>
      </c>
      <c r="BB353" s="6">
        <v>137.86000000000001</v>
      </c>
      <c r="BC353" s="6">
        <v>46.11</v>
      </c>
      <c r="BD353" s="6">
        <v>32.479999999999997</v>
      </c>
      <c r="BE353" s="6">
        <v>13.84</v>
      </c>
      <c r="BF353" s="6">
        <v>0</v>
      </c>
      <c r="BG353" s="6">
        <v>0</v>
      </c>
      <c r="BH353" s="6">
        <v>0</v>
      </c>
      <c r="BI353" s="6">
        <v>0</v>
      </c>
      <c r="BJ353" s="6">
        <v>0</v>
      </c>
      <c r="BK353" s="6">
        <v>85.68</v>
      </c>
      <c r="BL353" s="6">
        <v>13.4</v>
      </c>
      <c r="BM353" s="6">
        <v>170668</v>
      </c>
      <c r="BN353" s="6">
        <v>149582.39999999999</v>
      </c>
      <c r="BO353" s="6">
        <v>49986</v>
      </c>
      <c r="BP353" s="6">
        <v>159100</v>
      </c>
      <c r="BQ353" s="6">
        <v>5089.83</v>
      </c>
      <c r="BR353" s="6">
        <v>0</v>
      </c>
      <c r="BS353" s="6">
        <v>2747.79</v>
      </c>
      <c r="BT353" s="6">
        <v>4.88</v>
      </c>
      <c r="BU353" s="6">
        <v>213050</v>
      </c>
      <c r="BV353" s="6">
        <v>92433.71</v>
      </c>
      <c r="BW353" s="6">
        <v>0</v>
      </c>
      <c r="BX353" s="6">
        <v>0</v>
      </c>
      <c r="BY353" s="6">
        <v>73295.899999999994</v>
      </c>
      <c r="BZ353" s="6">
        <v>17476.79</v>
      </c>
      <c r="CA353" s="6">
        <v>0</v>
      </c>
      <c r="CB353" s="6">
        <v>5089.83</v>
      </c>
      <c r="CC353" s="6">
        <v>0</v>
      </c>
      <c r="CD353" s="6">
        <v>1935.14</v>
      </c>
      <c r="CE353" s="6">
        <v>4.88</v>
      </c>
      <c r="CF353" s="6">
        <v>11806.03</v>
      </c>
      <c r="CG353" s="6">
        <v>32333.71</v>
      </c>
      <c r="CH353" s="6">
        <v>0</v>
      </c>
      <c r="CI353" s="6">
        <v>0</v>
      </c>
      <c r="CJ353" s="6">
        <v>0</v>
      </c>
      <c r="CK353" s="6">
        <v>0</v>
      </c>
      <c r="CL353" s="6">
        <v>0</v>
      </c>
      <c r="CM353" s="6">
        <v>0</v>
      </c>
      <c r="CN353" s="6">
        <v>0</v>
      </c>
      <c r="CO353" s="6">
        <v>0</v>
      </c>
      <c r="CP353" s="6">
        <v>0</v>
      </c>
      <c r="CQ353" s="6">
        <v>0</v>
      </c>
      <c r="CR353" s="6">
        <v>323840.73</v>
      </c>
      <c r="CS353" s="6">
        <v>108312.2</v>
      </c>
      <c r="CT353" s="6">
        <v>76286.5</v>
      </c>
      <c r="CU353" s="6">
        <v>32509.21</v>
      </c>
      <c r="CV353" s="6">
        <v>0</v>
      </c>
      <c r="CW353" s="6">
        <v>0</v>
      </c>
      <c r="CX353" s="6">
        <v>0</v>
      </c>
      <c r="CY353" s="6">
        <v>0</v>
      </c>
      <c r="CZ353" s="6">
        <v>201243.97</v>
      </c>
      <c r="DA353" s="6">
        <v>31482</v>
      </c>
      <c r="DB353" s="6">
        <v>0</v>
      </c>
      <c r="DC353" s="6">
        <v>28485.94</v>
      </c>
      <c r="DD353" s="6">
        <v>0</v>
      </c>
      <c r="DE353" s="6">
        <v>0</v>
      </c>
      <c r="DF353" s="6">
        <v>31177.9</v>
      </c>
      <c r="DG353" s="6">
        <v>159100</v>
      </c>
      <c r="DH353" s="6">
        <v>0</v>
      </c>
      <c r="DI353" s="6">
        <v>0</v>
      </c>
      <c r="DJ353" s="6">
        <v>0</v>
      </c>
      <c r="DK353" s="6">
        <v>0</v>
      </c>
      <c r="DL353" s="6">
        <v>0</v>
      </c>
      <c r="DM353" s="6">
        <v>0</v>
      </c>
      <c r="DN353" s="6">
        <v>0</v>
      </c>
      <c r="DO353" s="6">
        <v>0</v>
      </c>
      <c r="DP353" s="6">
        <v>0</v>
      </c>
      <c r="DQ353" s="6">
        <v>0</v>
      </c>
      <c r="DR353" s="6">
        <v>936166.16</v>
      </c>
      <c r="DS353" s="6">
        <v>31177.9</v>
      </c>
      <c r="DT353" s="6">
        <v>812.65</v>
      </c>
      <c r="DU353" s="6">
        <v>0</v>
      </c>
      <c r="DV353" s="6">
        <v>0</v>
      </c>
      <c r="DW353" s="6">
        <v>28618</v>
      </c>
      <c r="DX353" s="6">
        <v>0</v>
      </c>
      <c r="DY353" s="6">
        <v>0</v>
      </c>
      <c r="DZ353" s="6" t="s">
        <v>134</v>
      </c>
      <c r="EA353" s="6" t="s">
        <v>135</v>
      </c>
      <c r="EB353" s="6" t="s">
        <v>136</v>
      </c>
    </row>
    <row r="354" spans="1:132" ht="12" customHeight="1" x14ac:dyDescent="0.25">
      <c r="A354" s="6">
        <v>2022</v>
      </c>
      <c r="B354" s="6" t="s">
        <v>1053</v>
      </c>
      <c r="C354" s="6" t="s">
        <v>539</v>
      </c>
      <c r="D354" s="6" t="s">
        <v>949</v>
      </c>
      <c r="E354" s="6" t="s">
        <v>548</v>
      </c>
      <c r="F354" s="6" t="s">
        <v>133</v>
      </c>
      <c r="G354" s="6">
        <v>46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46</v>
      </c>
      <c r="R354" s="6">
        <v>0</v>
      </c>
      <c r="S354" s="6">
        <v>46</v>
      </c>
      <c r="T354" s="6">
        <v>9143</v>
      </c>
      <c r="U354" s="6">
        <v>5</v>
      </c>
      <c r="V354" s="6">
        <v>16925</v>
      </c>
      <c r="W354" s="6">
        <v>4694.6400000000003</v>
      </c>
      <c r="X354" s="6">
        <v>1044.2</v>
      </c>
      <c r="Y354" s="6">
        <v>999.58</v>
      </c>
      <c r="Z354" s="6">
        <v>323580.32</v>
      </c>
      <c r="AA354" s="6">
        <v>403269.89</v>
      </c>
      <c r="AB354" s="6">
        <v>346294.49</v>
      </c>
      <c r="AC354" s="6">
        <v>0.85870000000000002</v>
      </c>
      <c r="AD354" s="6">
        <v>346294.49</v>
      </c>
      <c r="AE354" s="6">
        <v>403269.89</v>
      </c>
      <c r="AF354" s="6">
        <v>143726.15</v>
      </c>
      <c r="AG354" s="6">
        <v>0</v>
      </c>
      <c r="AH354" s="6">
        <v>23290.86</v>
      </c>
      <c r="AI354" s="6">
        <v>2346.75</v>
      </c>
      <c r="AJ354" s="63">
        <v>33098.65</v>
      </c>
      <c r="AK354" s="6">
        <v>0</v>
      </c>
      <c r="AL354" s="6">
        <v>1540.11</v>
      </c>
      <c r="AM354" s="63">
        <v>57846.3</v>
      </c>
      <c r="AN354" s="6">
        <v>64370.48</v>
      </c>
      <c r="AO354" s="6">
        <v>0</v>
      </c>
      <c r="AP354" s="6">
        <v>1</v>
      </c>
      <c r="AQ354" s="6">
        <v>0</v>
      </c>
      <c r="AR354" s="6">
        <v>22714.17</v>
      </c>
      <c r="AS354" s="6">
        <v>0</v>
      </c>
      <c r="AT354" s="6">
        <v>1968300</v>
      </c>
      <c r="AU354" s="6">
        <v>1769</v>
      </c>
      <c r="AV354" s="6">
        <v>0</v>
      </c>
      <c r="AW354" s="6">
        <v>0</v>
      </c>
      <c r="AX354" s="6">
        <v>32.700000000000003</v>
      </c>
      <c r="AY354" s="6">
        <v>0</v>
      </c>
      <c r="AZ354" s="6">
        <v>11.54</v>
      </c>
      <c r="BA354" s="6">
        <v>1968</v>
      </c>
      <c r="BB354" s="6">
        <v>44.24</v>
      </c>
      <c r="BC354" s="6">
        <v>0</v>
      </c>
      <c r="BD354" s="6">
        <v>0</v>
      </c>
      <c r="BE354" s="6">
        <v>4.93</v>
      </c>
      <c r="BF354" s="6">
        <v>0</v>
      </c>
      <c r="BG354" s="6">
        <v>0</v>
      </c>
      <c r="BH354" s="6">
        <v>0</v>
      </c>
      <c r="BI354" s="6">
        <v>0</v>
      </c>
      <c r="BJ354" s="6">
        <v>0</v>
      </c>
      <c r="BK354" s="6">
        <v>0</v>
      </c>
      <c r="BL354" s="6">
        <v>0</v>
      </c>
      <c r="BM354" s="6">
        <v>58102.400000000001</v>
      </c>
      <c r="BN354" s="6">
        <v>0</v>
      </c>
      <c r="BO354" s="6">
        <v>9698.4</v>
      </c>
      <c r="BP354" s="6">
        <v>87510</v>
      </c>
      <c r="BQ354" s="6">
        <v>0</v>
      </c>
      <c r="BR354" s="6">
        <v>0</v>
      </c>
      <c r="BS354" s="6">
        <v>811.99</v>
      </c>
      <c r="BT354" s="6">
        <v>44.78</v>
      </c>
      <c r="BU354" s="6">
        <v>0</v>
      </c>
      <c r="BV354" s="6">
        <v>0</v>
      </c>
      <c r="BW354" s="6">
        <v>0</v>
      </c>
      <c r="BX354" s="6">
        <v>33026.43</v>
      </c>
      <c r="BY354" s="6">
        <v>0</v>
      </c>
      <c r="BZ354" s="6">
        <v>0</v>
      </c>
      <c r="CA354" s="6">
        <v>20368.79</v>
      </c>
      <c r="CB354" s="6">
        <v>0</v>
      </c>
      <c r="CC354" s="6">
        <v>0</v>
      </c>
      <c r="CD354" s="6">
        <v>566.23</v>
      </c>
      <c r="CE354" s="6">
        <v>44.78</v>
      </c>
      <c r="CF354" s="6">
        <v>0</v>
      </c>
      <c r="CG354" s="6">
        <v>0</v>
      </c>
      <c r="CH354" s="6">
        <v>51.12</v>
      </c>
      <c r="CI354" s="6">
        <v>0</v>
      </c>
      <c r="CJ354" s="6">
        <v>0</v>
      </c>
      <c r="CK354" s="6">
        <v>62.76</v>
      </c>
      <c r="CL354" s="6">
        <v>0</v>
      </c>
      <c r="CM354" s="6">
        <v>0</v>
      </c>
      <c r="CN354" s="6">
        <v>0</v>
      </c>
      <c r="CO354" s="6">
        <v>0</v>
      </c>
      <c r="CP354" s="6">
        <v>0</v>
      </c>
      <c r="CQ354" s="6">
        <v>0</v>
      </c>
      <c r="CR354" s="6">
        <v>87084.65</v>
      </c>
      <c r="CS354" s="6">
        <v>0</v>
      </c>
      <c r="CT354" s="6">
        <v>0</v>
      </c>
      <c r="CU354" s="6">
        <v>9698.4</v>
      </c>
      <c r="CV354" s="6">
        <v>0</v>
      </c>
      <c r="CW354" s="6">
        <v>0</v>
      </c>
      <c r="CX354" s="6">
        <v>0</v>
      </c>
      <c r="CY354" s="6">
        <v>0</v>
      </c>
      <c r="CZ354" s="6">
        <v>0</v>
      </c>
      <c r="DA354" s="6">
        <v>0</v>
      </c>
      <c r="DB354" s="6">
        <v>11620.48</v>
      </c>
      <c r="DC354" s="6">
        <v>17502</v>
      </c>
      <c r="DD354" s="6">
        <v>0</v>
      </c>
      <c r="DE354" s="6">
        <v>0</v>
      </c>
      <c r="DF354" s="6">
        <v>1057.6099999999999</v>
      </c>
      <c r="DG354" s="6">
        <v>67078.45</v>
      </c>
      <c r="DH354" s="6">
        <v>0</v>
      </c>
      <c r="DI354" s="6">
        <v>0</v>
      </c>
      <c r="DJ354" s="6">
        <v>0</v>
      </c>
      <c r="DK354" s="6">
        <v>0</v>
      </c>
      <c r="DL354" s="6">
        <v>0</v>
      </c>
      <c r="DM354" s="6">
        <v>0</v>
      </c>
      <c r="DN354" s="6">
        <v>0</v>
      </c>
      <c r="DO354" s="6">
        <v>0</v>
      </c>
      <c r="DP354" s="6">
        <v>0</v>
      </c>
      <c r="DQ354" s="6">
        <v>0</v>
      </c>
      <c r="DR354" s="6">
        <v>257669.73</v>
      </c>
      <c r="DS354" s="6">
        <v>23967.24</v>
      </c>
      <c r="DT354" s="6">
        <v>245.76</v>
      </c>
      <c r="DU354" s="6">
        <v>0</v>
      </c>
      <c r="DV354" s="6">
        <v>0</v>
      </c>
      <c r="DW354" s="6">
        <v>0</v>
      </c>
      <c r="DX354" s="6">
        <v>0</v>
      </c>
      <c r="DY354" s="6">
        <v>0</v>
      </c>
      <c r="DZ354" s="6" t="s">
        <v>134</v>
      </c>
      <c r="EA354" s="6" t="s">
        <v>135</v>
      </c>
      <c r="EB354" s="6" t="s">
        <v>148</v>
      </c>
    </row>
    <row r="355" spans="1:132" ht="12" customHeight="1" x14ac:dyDescent="0.25">
      <c r="A355" s="6">
        <v>2022</v>
      </c>
      <c r="B355" s="6" t="s">
        <v>1053</v>
      </c>
      <c r="C355" s="6" t="s">
        <v>539</v>
      </c>
      <c r="D355" s="6" t="s">
        <v>950</v>
      </c>
      <c r="E355" s="6" t="s">
        <v>549</v>
      </c>
      <c r="F355" s="6" t="s">
        <v>133</v>
      </c>
      <c r="G355" s="6">
        <v>87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28</v>
      </c>
      <c r="O355" s="6">
        <v>0</v>
      </c>
      <c r="P355" s="6">
        <v>0</v>
      </c>
      <c r="Q355" s="6">
        <v>115</v>
      </c>
      <c r="R355" s="6">
        <v>0</v>
      </c>
      <c r="S355" s="6">
        <v>115</v>
      </c>
      <c r="T355" s="6">
        <v>223</v>
      </c>
      <c r="U355" s="6">
        <v>12.23</v>
      </c>
      <c r="V355" s="6">
        <v>41398.550000000003</v>
      </c>
      <c r="W355" s="6">
        <v>4119.42</v>
      </c>
      <c r="X355" s="6">
        <v>2610.5</v>
      </c>
      <c r="Y355" s="6">
        <v>2498.9499999999998</v>
      </c>
      <c r="Z355" s="6">
        <v>779423.21</v>
      </c>
      <c r="AA355" s="6">
        <v>963785.39</v>
      </c>
      <c r="AB355" s="6">
        <v>963785.39</v>
      </c>
      <c r="AC355" s="6">
        <v>1</v>
      </c>
      <c r="AD355" s="6">
        <v>963785.39</v>
      </c>
      <c r="AE355" s="6">
        <v>963785.39</v>
      </c>
      <c r="AF355" s="6">
        <v>391675.62</v>
      </c>
      <c r="AG355" s="6">
        <v>0</v>
      </c>
      <c r="AH355" s="6">
        <v>17991.75</v>
      </c>
      <c r="AI355" s="6">
        <v>5997.25</v>
      </c>
      <c r="AJ355" s="63">
        <v>96378.54</v>
      </c>
      <c r="AK355" s="6">
        <v>81564.31</v>
      </c>
      <c r="AL355" s="6">
        <v>606.59</v>
      </c>
      <c r="AM355" s="63">
        <v>0</v>
      </c>
      <c r="AN355" s="6">
        <v>318298.83</v>
      </c>
      <c r="AO355" s="6">
        <v>0</v>
      </c>
      <c r="AP355" s="6">
        <v>1</v>
      </c>
      <c r="AQ355" s="6">
        <v>0</v>
      </c>
      <c r="AR355" s="6">
        <v>184362.18</v>
      </c>
      <c r="AS355" s="6">
        <v>0</v>
      </c>
      <c r="AT355" s="6">
        <v>9805266</v>
      </c>
      <c r="AU355" s="6">
        <v>0</v>
      </c>
      <c r="AV355" s="6">
        <v>0</v>
      </c>
      <c r="AW355" s="6">
        <v>0</v>
      </c>
      <c r="AX355" s="6">
        <v>32.46</v>
      </c>
      <c r="AY355" s="6">
        <v>0</v>
      </c>
      <c r="AZ355" s="6">
        <v>18.8</v>
      </c>
      <c r="BA355" s="6">
        <v>9805</v>
      </c>
      <c r="BB355" s="6">
        <v>51.26</v>
      </c>
      <c r="BC355" s="6">
        <v>4.96</v>
      </c>
      <c r="BD355" s="6">
        <v>5.61</v>
      </c>
      <c r="BE355" s="6">
        <v>0</v>
      </c>
      <c r="BF355" s="6">
        <v>0</v>
      </c>
      <c r="BG355" s="6">
        <v>0</v>
      </c>
      <c r="BH355" s="6">
        <v>0</v>
      </c>
      <c r="BI355" s="6">
        <v>0</v>
      </c>
      <c r="BJ355" s="6">
        <v>0</v>
      </c>
      <c r="BK355" s="6">
        <v>0</v>
      </c>
      <c r="BL355" s="6">
        <v>2.5499999999999998</v>
      </c>
      <c r="BM355" s="6">
        <v>137058.54999999999</v>
      </c>
      <c r="BN355" s="6">
        <v>237073.53</v>
      </c>
      <c r="BO355" s="6">
        <v>15.41</v>
      </c>
      <c r="BP355" s="6">
        <v>98943.11</v>
      </c>
      <c r="BQ355" s="6">
        <v>0</v>
      </c>
      <c r="BR355" s="6">
        <v>0</v>
      </c>
      <c r="BS355" s="6">
        <v>7038.27</v>
      </c>
      <c r="BT355" s="6">
        <v>6458.91</v>
      </c>
      <c r="BU355" s="6">
        <v>0</v>
      </c>
      <c r="BV355" s="6">
        <v>66892.94</v>
      </c>
      <c r="BW355" s="6">
        <v>0</v>
      </c>
      <c r="BX355" s="6">
        <v>30671.53</v>
      </c>
      <c r="BY355" s="6">
        <v>182027.04</v>
      </c>
      <c r="BZ355" s="6">
        <v>15.41</v>
      </c>
      <c r="CA355" s="6">
        <v>16684.66</v>
      </c>
      <c r="CB355" s="6">
        <v>0</v>
      </c>
      <c r="CC355" s="6">
        <v>0</v>
      </c>
      <c r="CD355" s="6">
        <v>6446.3</v>
      </c>
      <c r="CE355" s="6">
        <v>6458.91</v>
      </c>
      <c r="CF355" s="6">
        <v>0</v>
      </c>
      <c r="CG355" s="6">
        <v>41892.94</v>
      </c>
      <c r="CH355" s="6">
        <v>756</v>
      </c>
      <c r="CI355" s="6">
        <v>0</v>
      </c>
      <c r="CJ355" s="6">
        <v>0</v>
      </c>
      <c r="CK355" s="6">
        <v>0</v>
      </c>
      <c r="CL355" s="6">
        <v>0</v>
      </c>
      <c r="CM355" s="6">
        <v>0</v>
      </c>
      <c r="CN355" s="6">
        <v>0</v>
      </c>
      <c r="CO355" s="6">
        <v>0</v>
      </c>
      <c r="CP355" s="6">
        <v>0</v>
      </c>
      <c r="CQ355" s="6">
        <v>0</v>
      </c>
      <c r="CR355" s="6">
        <v>502661.01</v>
      </c>
      <c r="CS355" s="6">
        <v>48623.6</v>
      </c>
      <c r="CT355" s="6">
        <v>55046.49</v>
      </c>
      <c r="CU355" s="6">
        <v>0</v>
      </c>
      <c r="CV355" s="6">
        <v>0</v>
      </c>
      <c r="CW355" s="6">
        <v>0</v>
      </c>
      <c r="CX355" s="6">
        <v>0</v>
      </c>
      <c r="CY355" s="6">
        <v>0</v>
      </c>
      <c r="CZ355" s="6">
        <v>0</v>
      </c>
      <c r="DA355" s="6">
        <v>25000</v>
      </c>
      <c r="DB355" s="6">
        <v>27411.71</v>
      </c>
      <c r="DC355" s="6">
        <v>19788.62</v>
      </c>
      <c r="DD355" s="6">
        <v>0</v>
      </c>
      <c r="DE355" s="6">
        <v>0</v>
      </c>
      <c r="DF355" s="6">
        <v>28503.71</v>
      </c>
      <c r="DG355" s="6">
        <v>82258.45</v>
      </c>
      <c r="DH355" s="6">
        <v>0</v>
      </c>
      <c r="DI355" s="6">
        <v>0</v>
      </c>
      <c r="DJ355" s="6">
        <v>0</v>
      </c>
      <c r="DK355" s="6">
        <v>0</v>
      </c>
      <c r="DL355" s="6">
        <v>0</v>
      </c>
      <c r="DM355" s="6">
        <v>0</v>
      </c>
      <c r="DN355" s="6">
        <v>0</v>
      </c>
      <c r="DO355" s="6">
        <v>0</v>
      </c>
      <c r="DP355" s="6">
        <v>0</v>
      </c>
      <c r="DQ355" s="6">
        <v>0</v>
      </c>
      <c r="DR355" s="6">
        <v>460517.79</v>
      </c>
      <c r="DS355" s="6">
        <v>28503.71</v>
      </c>
      <c r="DT355" s="6">
        <v>591.97</v>
      </c>
      <c r="DU355" s="6">
        <v>0</v>
      </c>
      <c r="DV355" s="6">
        <v>0</v>
      </c>
      <c r="DW355" s="6">
        <v>0</v>
      </c>
      <c r="DX355" s="6">
        <v>0</v>
      </c>
      <c r="DY355" s="6">
        <v>0</v>
      </c>
      <c r="DZ355" s="6" t="s">
        <v>134</v>
      </c>
      <c r="EA355" s="6" t="s">
        <v>135</v>
      </c>
      <c r="EB355" s="6" t="s">
        <v>143</v>
      </c>
    </row>
    <row r="356" spans="1:132" ht="12" customHeight="1" x14ac:dyDescent="0.25">
      <c r="A356" s="6">
        <v>2022</v>
      </c>
      <c r="B356" s="6" t="s">
        <v>1053</v>
      </c>
      <c r="C356" s="6" t="s">
        <v>539</v>
      </c>
      <c r="D356" s="6" t="s">
        <v>951</v>
      </c>
      <c r="E356" s="6" t="s">
        <v>550</v>
      </c>
      <c r="F356" s="6" t="s">
        <v>139</v>
      </c>
      <c r="G356" s="6">
        <v>0</v>
      </c>
      <c r="H356" s="6">
        <v>0</v>
      </c>
      <c r="I356" s="6">
        <v>0</v>
      </c>
      <c r="J356" s="6">
        <v>0</v>
      </c>
      <c r="K356" s="6">
        <v>42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42</v>
      </c>
      <c r="S356" s="6">
        <v>42</v>
      </c>
      <c r="T356" s="6">
        <v>0</v>
      </c>
      <c r="U356" s="6">
        <v>6.52</v>
      </c>
      <c r="V356" s="6">
        <v>22070.2</v>
      </c>
      <c r="W356" s="6">
        <v>1368.74</v>
      </c>
      <c r="X356" s="6">
        <v>953.4</v>
      </c>
      <c r="Y356" s="6">
        <v>912.66</v>
      </c>
      <c r="Z356" s="6">
        <v>554343.59</v>
      </c>
      <c r="AA356" s="6">
        <v>690790.06</v>
      </c>
      <c r="AB356" s="6">
        <v>760006.37</v>
      </c>
      <c r="AC356" s="6">
        <v>1.1002000000000001</v>
      </c>
      <c r="AD356" s="6">
        <v>760006.37</v>
      </c>
      <c r="AE356" s="6">
        <v>760006.37</v>
      </c>
      <c r="AF356" s="6">
        <v>285297.08</v>
      </c>
      <c r="AG356" s="6">
        <v>0</v>
      </c>
      <c r="AH356" s="6">
        <v>12575.28</v>
      </c>
      <c r="AI356" s="6">
        <v>2086</v>
      </c>
      <c r="AJ356" s="63">
        <v>76000.639999999999</v>
      </c>
      <c r="AK356" s="6">
        <v>94445.69</v>
      </c>
      <c r="AL356" s="6">
        <v>380.48</v>
      </c>
      <c r="AM356" s="63">
        <v>47851.62</v>
      </c>
      <c r="AN356" s="6">
        <v>0</v>
      </c>
      <c r="AO356" s="6">
        <v>182934.13</v>
      </c>
      <c r="AP356" s="6">
        <v>0</v>
      </c>
      <c r="AQ356" s="6">
        <v>1</v>
      </c>
      <c r="AR356" s="6">
        <v>205662.78</v>
      </c>
      <c r="AS356" s="6">
        <v>0</v>
      </c>
      <c r="AT356" s="6">
        <v>10145406</v>
      </c>
      <c r="AU356" s="6">
        <v>0</v>
      </c>
      <c r="AV356" s="6">
        <v>2654</v>
      </c>
      <c r="AW356" s="6">
        <v>0</v>
      </c>
      <c r="AX356" s="6">
        <v>0</v>
      </c>
      <c r="AY356" s="6">
        <v>18.03</v>
      </c>
      <c r="AZ356" s="6">
        <v>20.27</v>
      </c>
      <c r="BA356" s="6">
        <v>10145</v>
      </c>
      <c r="BB356" s="6">
        <v>38.299999999999997</v>
      </c>
      <c r="BC356" s="6">
        <v>3.23</v>
      </c>
      <c r="BD356" s="6">
        <v>3.26</v>
      </c>
      <c r="BE356" s="6">
        <v>0</v>
      </c>
      <c r="BF356" s="6">
        <v>0</v>
      </c>
      <c r="BG356" s="6">
        <v>0</v>
      </c>
      <c r="BH356" s="6">
        <v>0</v>
      </c>
      <c r="BI356" s="6">
        <v>0</v>
      </c>
      <c r="BJ356" s="6">
        <v>0</v>
      </c>
      <c r="BK356" s="6">
        <v>0</v>
      </c>
      <c r="BL356" s="6">
        <v>2.46</v>
      </c>
      <c r="BM356" s="6">
        <v>70590.92</v>
      </c>
      <c r="BN356" s="6">
        <v>239345.67</v>
      </c>
      <c r="BO356" s="6">
        <v>1392.55</v>
      </c>
      <c r="BP356" s="6">
        <v>98943.11</v>
      </c>
      <c r="BQ356" s="6">
        <v>15131.05</v>
      </c>
      <c r="BR356" s="6">
        <v>0</v>
      </c>
      <c r="BS356" s="6">
        <v>2629.56</v>
      </c>
      <c r="BT356" s="6">
        <v>11499.81</v>
      </c>
      <c r="BU356" s="6">
        <v>0</v>
      </c>
      <c r="BV356" s="6">
        <v>72186.259999999995</v>
      </c>
      <c r="BW356" s="6">
        <v>0</v>
      </c>
      <c r="BX356" s="6">
        <v>11117.62</v>
      </c>
      <c r="BY356" s="6">
        <v>206266.41</v>
      </c>
      <c r="BZ356" s="6">
        <v>1392.55</v>
      </c>
      <c r="CA356" s="6">
        <v>11484.33</v>
      </c>
      <c r="CB356" s="6">
        <v>15131.05</v>
      </c>
      <c r="CC356" s="6">
        <v>0</v>
      </c>
      <c r="CD356" s="6">
        <v>2208.5300000000002</v>
      </c>
      <c r="CE356" s="6">
        <v>11499.81</v>
      </c>
      <c r="CF356" s="6">
        <v>0</v>
      </c>
      <c r="CG356" s="6">
        <v>47186.26</v>
      </c>
      <c r="CH356" s="6">
        <v>693</v>
      </c>
      <c r="CI356" s="6">
        <v>0</v>
      </c>
      <c r="CJ356" s="6">
        <v>0</v>
      </c>
      <c r="CK356" s="6">
        <v>0</v>
      </c>
      <c r="CL356" s="6">
        <v>0</v>
      </c>
      <c r="CM356" s="6">
        <v>0</v>
      </c>
      <c r="CN356" s="6">
        <v>0</v>
      </c>
      <c r="CO356" s="6">
        <v>0</v>
      </c>
      <c r="CP356" s="6">
        <v>0</v>
      </c>
      <c r="CQ356" s="6">
        <v>0</v>
      </c>
      <c r="CR356" s="6">
        <v>388596.91</v>
      </c>
      <c r="CS356" s="6">
        <v>32779.589999999997</v>
      </c>
      <c r="CT356" s="6">
        <v>33079.26</v>
      </c>
      <c r="CU356" s="6">
        <v>0</v>
      </c>
      <c r="CV356" s="6">
        <v>0</v>
      </c>
      <c r="CW356" s="6">
        <v>0</v>
      </c>
      <c r="CX356" s="6">
        <v>0</v>
      </c>
      <c r="CY356" s="6">
        <v>0</v>
      </c>
      <c r="CZ356" s="6">
        <v>0</v>
      </c>
      <c r="DA356" s="6">
        <v>25000</v>
      </c>
      <c r="DB356" s="6">
        <v>14118.18</v>
      </c>
      <c r="DC356" s="6">
        <v>19788.62</v>
      </c>
      <c r="DD356" s="6">
        <v>0</v>
      </c>
      <c r="DE356" s="6">
        <v>0</v>
      </c>
      <c r="DF356" s="6">
        <v>13000.35</v>
      </c>
      <c r="DG356" s="6">
        <v>87458.78</v>
      </c>
      <c r="DH356" s="6">
        <v>0</v>
      </c>
      <c r="DI356" s="6">
        <v>0</v>
      </c>
      <c r="DJ356" s="6">
        <v>0</v>
      </c>
      <c r="DK356" s="6">
        <v>0</v>
      </c>
      <c r="DL356" s="6">
        <v>0</v>
      </c>
      <c r="DM356" s="6">
        <v>0</v>
      </c>
      <c r="DN356" s="6">
        <v>0</v>
      </c>
      <c r="DO356" s="6">
        <v>0</v>
      </c>
      <c r="DP356" s="6">
        <v>0</v>
      </c>
      <c r="DQ356" s="6">
        <v>0</v>
      </c>
      <c r="DR356" s="6">
        <v>371028.98</v>
      </c>
      <c r="DS356" s="6">
        <v>13000.36</v>
      </c>
      <c r="DT356" s="6">
        <v>421.03</v>
      </c>
      <c r="DU356" s="6">
        <v>0</v>
      </c>
      <c r="DV356" s="6">
        <v>0</v>
      </c>
      <c r="DW356" s="6">
        <v>0</v>
      </c>
      <c r="DX356" s="6">
        <v>0</v>
      </c>
      <c r="DY356" s="6">
        <v>0</v>
      </c>
      <c r="DZ356" s="6" t="s">
        <v>140</v>
      </c>
      <c r="EA356" s="10">
        <v>0</v>
      </c>
      <c r="EB356" s="6" t="s">
        <v>141</v>
      </c>
    </row>
    <row r="357" spans="1:132" ht="12" customHeight="1" x14ac:dyDescent="0.25">
      <c r="A357" s="6">
        <v>2022</v>
      </c>
      <c r="B357" s="6" t="s">
        <v>1053</v>
      </c>
      <c r="C357" s="6" t="s">
        <v>539</v>
      </c>
      <c r="D357" s="6" t="s">
        <v>952</v>
      </c>
      <c r="E357" s="6" t="s">
        <v>551</v>
      </c>
      <c r="F357" s="6" t="s">
        <v>133</v>
      </c>
      <c r="G357" s="6">
        <v>333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72</v>
      </c>
      <c r="O357" s="6">
        <v>0</v>
      </c>
      <c r="P357" s="6">
        <v>0</v>
      </c>
      <c r="Q357" s="6">
        <v>405</v>
      </c>
      <c r="R357" s="6">
        <v>0</v>
      </c>
      <c r="S357" s="6">
        <v>405</v>
      </c>
      <c r="T357" s="6">
        <v>3791</v>
      </c>
      <c r="U357" s="6">
        <v>34.4</v>
      </c>
      <c r="V357" s="6">
        <v>116444</v>
      </c>
      <c r="W357" s="6">
        <v>7215.68</v>
      </c>
      <c r="X357" s="6">
        <v>9193.5</v>
      </c>
      <c r="Y357" s="6">
        <v>8800.65</v>
      </c>
      <c r="Z357" s="6">
        <v>2345304.5699999998</v>
      </c>
      <c r="AA357" s="6">
        <v>2921214.13</v>
      </c>
      <c r="AB357" s="6">
        <v>2679957.9700000002</v>
      </c>
      <c r="AC357" s="6">
        <v>0.91739999999999999</v>
      </c>
      <c r="AD357" s="6">
        <v>2679957.9700000002</v>
      </c>
      <c r="AE357" s="6">
        <v>2921214.13</v>
      </c>
      <c r="AF357" s="6">
        <v>1175824.3</v>
      </c>
      <c r="AG357" s="6">
        <v>0</v>
      </c>
      <c r="AH357" s="6">
        <v>62267.1</v>
      </c>
      <c r="AI357" s="6">
        <v>20755.7</v>
      </c>
      <c r="AJ357" s="63">
        <v>264345.21999999997</v>
      </c>
      <c r="AK357" s="6">
        <v>0</v>
      </c>
      <c r="AL357" s="6">
        <v>2077.69</v>
      </c>
      <c r="AM357" s="63">
        <v>48874.98</v>
      </c>
      <c r="AN357" s="6">
        <v>910815.67</v>
      </c>
      <c r="AO357" s="6">
        <v>0</v>
      </c>
      <c r="AP357" s="6">
        <v>1</v>
      </c>
      <c r="AQ357" s="6">
        <v>0</v>
      </c>
      <c r="AR357" s="6">
        <v>334653.40000000002</v>
      </c>
      <c r="AS357" s="6">
        <v>0</v>
      </c>
      <c r="AT357" s="6">
        <v>29107217</v>
      </c>
      <c r="AU357" s="6">
        <v>1562</v>
      </c>
      <c r="AV357" s="6">
        <v>0</v>
      </c>
      <c r="AW357" s="6">
        <v>0</v>
      </c>
      <c r="AX357" s="6">
        <v>31.29</v>
      </c>
      <c r="AY357" s="6">
        <v>0</v>
      </c>
      <c r="AZ357" s="6">
        <v>11.5</v>
      </c>
      <c r="BA357" s="6">
        <v>29107</v>
      </c>
      <c r="BB357" s="6">
        <v>42.79</v>
      </c>
      <c r="BC357" s="6">
        <v>3.98</v>
      </c>
      <c r="BD357" s="6">
        <v>0</v>
      </c>
      <c r="BE357" s="6">
        <v>2.25</v>
      </c>
      <c r="BF357" s="6">
        <v>0</v>
      </c>
      <c r="BG357" s="6">
        <v>0.45</v>
      </c>
      <c r="BH357" s="6">
        <v>0</v>
      </c>
      <c r="BI357" s="6">
        <v>0.44</v>
      </c>
      <c r="BJ357" s="6">
        <v>0</v>
      </c>
      <c r="BK357" s="6">
        <v>23.41</v>
      </c>
      <c r="BL357" s="6">
        <v>1.68</v>
      </c>
      <c r="BM357" s="6">
        <v>177935</v>
      </c>
      <c r="BN357" s="6">
        <v>0</v>
      </c>
      <c r="BO357" s="6">
        <v>80000</v>
      </c>
      <c r="BP357" s="6">
        <v>384389</v>
      </c>
      <c r="BQ357" s="6">
        <v>29032</v>
      </c>
      <c r="BR357" s="6">
        <v>0</v>
      </c>
      <c r="BS357" s="6">
        <v>91270.52</v>
      </c>
      <c r="BT357" s="6">
        <v>10.59</v>
      </c>
      <c r="BU357" s="6">
        <v>692250</v>
      </c>
      <c r="BV357" s="6">
        <v>263615.19</v>
      </c>
      <c r="BW357" s="6">
        <v>0</v>
      </c>
      <c r="BX357" s="6">
        <v>0</v>
      </c>
      <c r="BY357" s="6">
        <v>0</v>
      </c>
      <c r="BZ357" s="6">
        <v>14404.78</v>
      </c>
      <c r="CA357" s="6">
        <v>35095.040000000001</v>
      </c>
      <c r="CB357" s="6">
        <v>15908.56</v>
      </c>
      <c r="CC357" s="6">
        <v>0</v>
      </c>
      <c r="CD357" s="6">
        <v>76710.259999999995</v>
      </c>
      <c r="CE357" s="6">
        <v>10.59</v>
      </c>
      <c r="CF357" s="6">
        <v>10929.74</v>
      </c>
      <c r="CG357" s="6">
        <v>206815.53</v>
      </c>
      <c r="CH357" s="6">
        <v>0</v>
      </c>
      <c r="CI357" s="6">
        <v>0</v>
      </c>
      <c r="CJ357" s="6">
        <v>0</v>
      </c>
      <c r="CK357" s="6">
        <v>0</v>
      </c>
      <c r="CL357" s="6">
        <v>0</v>
      </c>
      <c r="CM357" s="6">
        <v>0</v>
      </c>
      <c r="CN357" s="6">
        <v>0</v>
      </c>
      <c r="CO357" s="6">
        <v>0</v>
      </c>
      <c r="CP357" s="6">
        <v>0</v>
      </c>
      <c r="CQ357" s="6">
        <v>0</v>
      </c>
      <c r="CR357" s="6">
        <v>1245469.07</v>
      </c>
      <c r="CS357" s="6">
        <v>115921.4</v>
      </c>
      <c r="CT357" s="6">
        <v>0</v>
      </c>
      <c r="CU357" s="6">
        <v>65595.22</v>
      </c>
      <c r="CV357" s="6">
        <v>13123.44</v>
      </c>
      <c r="CW357" s="6">
        <v>0</v>
      </c>
      <c r="CX357" s="6">
        <v>12779</v>
      </c>
      <c r="CY357" s="6">
        <v>0</v>
      </c>
      <c r="CZ357" s="6">
        <v>681320.26</v>
      </c>
      <c r="DA357" s="6">
        <v>48871.199999999997</v>
      </c>
      <c r="DB357" s="6">
        <v>30706.9</v>
      </c>
      <c r="DC357" s="6">
        <v>76877.8</v>
      </c>
      <c r="DD357" s="6">
        <v>10161.200000000001</v>
      </c>
      <c r="DE357" s="6">
        <v>0</v>
      </c>
      <c r="DF357" s="6">
        <v>31006.799999999999</v>
      </c>
      <c r="DG357" s="6">
        <v>349293.96</v>
      </c>
      <c r="DH357" s="6">
        <v>0</v>
      </c>
      <c r="DI357" s="6">
        <v>0</v>
      </c>
      <c r="DJ357" s="6">
        <v>0</v>
      </c>
      <c r="DK357" s="6">
        <v>0</v>
      </c>
      <c r="DL357" s="6">
        <v>0</v>
      </c>
      <c r="DM357" s="6">
        <v>0</v>
      </c>
      <c r="DN357" s="6">
        <v>0</v>
      </c>
      <c r="DO357" s="6">
        <v>0</v>
      </c>
      <c r="DP357" s="6">
        <v>0</v>
      </c>
      <c r="DQ357" s="6">
        <v>0</v>
      </c>
      <c r="DR357" s="6">
        <v>1432411.21</v>
      </c>
      <c r="DS357" s="6">
        <v>31006.799999999999</v>
      </c>
      <c r="DT357" s="6">
        <v>1781.26</v>
      </c>
      <c r="DU357" s="6">
        <v>0</v>
      </c>
      <c r="DV357" s="6">
        <v>0</v>
      </c>
      <c r="DW357" s="6">
        <v>7928.46</v>
      </c>
      <c r="DX357" s="6">
        <v>0</v>
      </c>
      <c r="DY357" s="6">
        <v>0</v>
      </c>
      <c r="DZ357" s="6" t="s">
        <v>134</v>
      </c>
      <c r="EA357" s="6" t="s">
        <v>135</v>
      </c>
      <c r="EB357" s="6" t="s">
        <v>136</v>
      </c>
    </row>
    <row r="358" spans="1:132" ht="12" customHeight="1" x14ac:dyDescent="0.25">
      <c r="A358" s="6">
        <v>2022</v>
      </c>
      <c r="B358" s="6" t="s">
        <v>1053</v>
      </c>
      <c r="C358" s="6" t="s">
        <v>539</v>
      </c>
      <c r="D358" s="6" t="s">
        <v>953</v>
      </c>
      <c r="E358" s="6" t="s">
        <v>552</v>
      </c>
      <c r="F358" s="6" t="s">
        <v>145</v>
      </c>
      <c r="G358" s="6">
        <v>410</v>
      </c>
      <c r="H358" s="6">
        <v>0</v>
      </c>
      <c r="I358" s="6">
        <v>0</v>
      </c>
      <c r="J358" s="6">
        <v>0</v>
      </c>
      <c r="K358" s="6">
        <v>245</v>
      </c>
      <c r="L358" s="6">
        <v>0</v>
      </c>
      <c r="M358" s="6">
        <v>0</v>
      </c>
      <c r="N358" s="6">
        <v>127</v>
      </c>
      <c r="O358" s="6">
        <v>0</v>
      </c>
      <c r="P358" s="6">
        <v>0</v>
      </c>
      <c r="Q358" s="6">
        <v>537</v>
      </c>
      <c r="R358" s="6">
        <v>245</v>
      </c>
      <c r="S358" s="6">
        <v>782</v>
      </c>
      <c r="T358" s="6">
        <v>7136</v>
      </c>
      <c r="U358" s="6">
        <v>66.489999999999995</v>
      </c>
      <c r="V358" s="6">
        <v>225068.65</v>
      </c>
      <c r="W358" s="6">
        <v>27794.12</v>
      </c>
      <c r="X358" s="6">
        <v>17751.400000000001</v>
      </c>
      <c r="Y358" s="6">
        <v>16992.86</v>
      </c>
      <c r="Z358" s="6">
        <v>5153896.82</v>
      </c>
      <c r="AA358" s="6">
        <v>6449946.3300000001</v>
      </c>
      <c r="AB358" s="6">
        <v>5809765.6399999997</v>
      </c>
      <c r="AC358" s="6">
        <v>0.90069999999999995</v>
      </c>
      <c r="AD358" s="6">
        <v>5809795.6399999997</v>
      </c>
      <c r="AE358" s="6">
        <v>6449946.3300000001</v>
      </c>
      <c r="AF358" s="6">
        <v>2512956.44</v>
      </c>
      <c r="AG358" s="6">
        <v>0</v>
      </c>
      <c r="AH358" s="6">
        <v>247236.45</v>
      </c>
      <c r="AI358" s="6">
        <v>38903.9</v>
      </c>
      <c r="AJ358" s="63">
        <v>580976.56000000006</v>
      </c>
      <c r="AK358" s="6">
        <v>461474.44</v>
      </c>
      <c r="AL358" s="6">
        <v>226770</v>
      </c>
      <c r="AM358" s="63">
        <v>1380603.36</v>
      </c>
      <c r="AN358" s="6">
        <v>304784.27480000001</v>
      </c>
      <c r="AO358" s="6">
        <v>186803.26519999999</v>
      </c>
      <c r="AP358" s="6">
        <v>0.62</v>
      </c>
      <c r="AQ358" s="6">
        <v>0.38</v>
      </c>
      <c r="AR358" s="6">
        <v>655868.81999999995</v>
      </c>
      <c r="AS358" s="6">
        <v>0</v>
      </c>
      <c r="AT358" s="6">
        <v>11250348</v>
      </c>
      <c r="AU358" s="6">
        <v>29168</v>
      </c>
      <c r="AV358" s="6">
        <v>36290</v>
      </c>
      <c r="AW358" s="6">
        <v>0</v>
      </c>
      <c r="AX358" s="6">
        <v>28.72</v>
      </c>
      <c r="AY358" s="6">
        <v>14.96</v>
      </c>
      <c r="AZ358" s="6">
        <v>58.3</v>
      </c>
      <c r="BA358" s="6">
        <v>11250</v>
      </c>
      <c r="BB358" s="6">
        <v>101.98</v>
      </c>
      <c r="BC358" s="6">
        <v>36.090000000000003</v>
      </c>
      <c r="BD358" s="6">
        <v>23.89</v>
      </c>
      <c r="BE358" s="6">
        <v>13.46</v>
      </c>
      <c r="BF358" s="6">
        <v>0</v>
      </c>
      <c r="BG358" s="6">
        <v>0</v>
      </c>
      <c r="BH358" s="6">
        <v>0</v>
      </c>
      <c r="BI358" s="6">
        <v>5.33</v>
      </c>
      <c r="BJ358" s="6">
        <v>0</v>
      </c>
      <c r="BK358" s="6">
        <v>56.51</v>
      </c>
      <c r="BL358" s="6">
        <v>4.6399999999999997</v>
      </c>
      <c r="BM358" s="6">
        <v>994086.82</v>
      </c>
      <c r="BN358" s="6">
        <v>863591.3</v>
      </c>
      <c r="BO358" s="6">
        <v>276748.79999999999</v>
      </c>
      <c r="BP358" s="6">
        <v>1028748.95</v>
      </c>
      <c r="BQ358" s="6">
        <v>28693</v>
      </c>
      <c r="BR358" s="6">
        <v>0</v>
      </c>
      <c r="BS358" s="6">
        <v>90282.39</v>
      </c>
      <c r="BT358" s="6">
        <v>15377</v>
      </c>
      <c r="BU358" s="6">
        <v>721463.89</v>
      </c>
      <c r="BV358" s="6">
        <v>252024.5</v>
      </c>
      <c r="BW358" s="6">
        <v>0</v>
      </c>
      <c r="BX358" s="6">
        <v>255728.64000000001</v>
      </c>
      <c r="BY358" s="6">
        <v>542271</v>
      </c>
      <c r="BZ358" s="6">
        <v>111218</v>
      </c>
      <c r="CA358" s="6">
        <v>79446.210000000006</v>
      </c>
      <c r="CB358" s="6">
        <v>28693</v>
      </c>
      <c r="CC358" s="6">
        <v>0</v>
      </c>
      <c r="CD358" s="6">
        <v>15241</v>
      </c>
      <c r="CE358" s="6">
        <v>15377</v>
      </c>
      <c r="CF358" s="6">
        <v>0</v>
      </c>
      <c r="CG358" s="6">
        <v>131192</v>
      </c>
      <c r="CH358" s="6">
        <v>72367.5</v>
      </c>
      <c r="CI358" s="6">
        <v>52509</v>
      </c>
      <c r="CJ358" s="6">
        <v>14092</v>
      </c>
      <c r="CK358" s="6">
        <v>0</v>
      </c>
      <c r="CL358" s="6">
        <v>2517.75</v>
      </c>
      <c r="CM358" s="6">
        <v>0</v>
      </c>
      <c r="CN358" s="6">
        <v>11127</v>
      </c>
      <c r="CO358" s="6">
        <v>0</v>
      </c>
      <c r="CP358" s="6">
        <v>85708.5</v>
      </c>
      <c r="CQ358" s="6">
        <v>10132.5</v>
      </c>
      <c r="CR358" s="6">
        <v>1147456.3600000001</v>
      </c>
      <c r="CS358" s="6">
        <v>406073.75</v>
      </c>
      <c r="CT358" s="6">
        <v>268811.3</v>
      </c>
      <c r="CU358" s="6">
        <v>151438.79999999999</v>
      </c>
      <c r="CV358" s="6">
        <v>0</v>
      </c>
      <c r="CW358" s="6">
        <v>0</v>
      </c>
      <c r="CX358" s="6">
        <v>60000</v>
      </c>
      <c r="CY358" s="6">
        <v>0</v>
      </c>
      <c r="CZ358" s="6">
        <v>635755.39</v>
      </c>
      <c r="DA358" s="6">
        <v>52157</v>
      </c>
      <c r="DB358" s="6">
        <v>198817.36</v>
      </c>
      <c r="DC358" s="6">
        <v>205749.79</v>
      </c>
      <c r="DD358" s="6">
        <v>0</v>
      </c>
      <c r="DE358" s="6">
        <v>0</v>
      </c>
      <c r="DF358" s="6">
        <v>129958.46</v>
      </c>
      <c r="DG358" s="6">
        <v>949302.74</v>
      </c>
      <c r="DH358" s="6">
        <v>0</v>
      </c>
      <c r="DI358" s="6">
        <v>0</v>
      </c>
      <c r="DJ358" s="6">
        <v>0</v>
      </c>
      <c r="DK358" s="6">
        <v>0</v>
      </c>
      <c r="DL358" s="6">
        <v>0</v>
      </c>
      <c r="DM358" s="6">
        <v>0</v>
      </c>
      <c r="DN358" s="6">
        <v>0</v>
      </c>
      <c r="DO358" s="6">
        <v>0</v>
      </c>
      <c r="DP358" s="6">
        <v>0</v>
      </c>
      <c r="DQ358" s="6">
        <v>0</v>
      </c>
      <c r="DR358" s="6">
        <v>4435539.28</v>
      </c>
      <c r="DS358" s="6">
        <v>129958.47</v>
      </c>
      <c r="DT358" s="6">
        <v>3914.39</v>
      </c>
      <c r="DU358" s="6">
        <v>0</v>
      </c>
      <c r="DV358" s="6">
        <v>0</v>
      </c>
      <c r="DW358" s="6">
        <v>58543</v>
      </c>
      <c r="DX358" s="6">
        <v>0</v>
      </c>
      <c r="DY358" s="6">
        <v>0</v>
      </c>
      <c r="DZ358" s="6" t="s">
        <v>134</v>
      </c>
      <c r="EA358" s="6" t="s">
        <v>135</v>
      </c>
      <c r="EB358" s="6" t="s">
        <v>136</v>
      </c>
    </row>
    <row r="359" spans="1:132" ht="12" customHeight="1" x14ac:dyDescent="0.25">
      <c r="A359" s="6">
        <v>2022</v>
      </c>
      <c r="B359" s="6" t="s">
        <v>1053</v>
      </c>
      <c r="C359" s="6" t="s">
        <v>539</v>
      </c>
      <c r="D359" s="6" t="s">
        <v>954</v>
      </c>
      <c r="E359" s="6" t="s">
        <v>553</v>
      </c>
      <c r="F359" s="6" t="s">
        <v>133</v>
      </c>
      <c r="G359" s="6">
        <v>438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140</v>
      </c>
      <c r="O359" s="6">
        <v>0</v>
      </c>
      <c r="P359" s="6">
        <v>0</v>
      </c>
      <c r="Q359" s="6">
        <v>578</v>
      </c>
      <c r="R359" s="6">
        <v>0</v>
      </c>
      <c r="S359" s="6">
        <v>578</v>
      </c>
      <c r="T359" s="6">
        <v>5352</v>
      </c>
      <c r="U359" s="6">
        <v>43.454999999999998</v>
      </c>
      <c r="V359" s="6">
        <v>147095.18</v>
      </c>
      <c r="W359" s="6">
        <v>12790.28</v>
      </c>
      <c r="X359" s="6">
        <v>13120.6</v>
      </c>
      <c r="Y359" s="6">
        <v>12559.94</v>
      </c>
      <c r="Z359" s="6">
        <v>3336465.49</v>
      </c>
      <c r="AA359" s="6">
        <v>4161593.46</v>
      </c>
      <c r="AB359" s="6">
        <v>3503306.93</v>
      </c>
      <c r="AC359" s="6">
        <v>0.84179999999999999</v>
      </c>
      <c r="AD359" s="6">
        <v>3503306.93</v>
      </c>
      <c r="AE359" s="6">
        <v>4161593.46</v>
      </c>
      <c r="AF359" s="6">
        <v>1674537.28</v>
      </c>
      <c r="AG359" s="6">
        <v>0</v>
      </c>
      <c r="AH359" s="6">
        <v>98016.58</v>
      </c>
      <c r="AI359" s="6">
        <v>28473.9</v>
      </c>
      <c r="AJ359" s="63">
        <v>350330.69</v>
      </c>
      <c r="AK359" s="6">
        <v>718.51</v>
      </c>
      <c r="AL359" s="6">
        <v>2066.23</v>
      </c>
      <c r="AM359" s="63">
        <v>1146594.24</v>
      </c>
      <c r="AN359" s="6">
        <v>217561.77</v>
      </c>
      <c r="AO359" s="6">
        <v>0</v>
      </c>
      <c r="AP359" s="6">
        <v>1</v>
      </c>
      <c r="AQ359" s="6">
        <v>0</v>
      </c>
      <c r="AR359" s="6">
        <v>166841.44</v>
      </c>
      <c r="AS359" s="6">
        <v>0</v>
      </c>
      <c r="AT359" s="6">
        <v>6865414</v>
      </c>
      <c r="AU359" s="6">
        <v>36193</v>
      </c>
      <c r="AV359" s="6">
        <v>0</v>
      </c>
      <c r="AW359" s="6">
        <v>0</v>
      </c>
      <c r="AX359" s="6">
        <v>31.68</v>
      </c>
      <c r="AY359" s="6">
        <v>0</v>
      </c>
      <c r="AZ359" s="6">
        <v>24.3</v>
      </c>
      <c r="BA359" s="6">
        <v>6865</v>
      </c>
      <c r="BB359" s="6">
        <v>55.98</v>
      </c>
      <c r="BC359" s="6">
        <v>32.32</v>
      </c>
      <c r="BD359" s="6">
        <v>26.62</v>
      </c>
      <c r="BE359" s="6">
        <v>16.07</v>
      </c>
      <c r="BF359" s="6">
        <v>0</v>
      </c>
      <c r="BG359" s="6">
        <v>0</v>
      </c>
      <c r="BH359" s="6">
        <v>0</v>
      </c>
      <c r="BI359" s="6">
        <v>7.07</v>
      </c>
      <c r="BJ359" s="6">
        <v>0</v>
      </c>
      <c r="BK359" s="6">
        <v>83.56</v>
      </c>
      <c r="BL359" s="6">
        <v>2.91</v>
      </c>
      <c r="BM359" s="6">
        <v>375264.43</v>
      </c>
      <c r="BN359" s="6">
        <v>426021.6</v>
      </c>
      <c r="BO359" s="6">
        <v>116000</v>
      </c>
      <c r="BP359" s="6">
        <v>600000</v>
      </c>
      <c r="BQ359" s="6">
        <v>0</v>
      </c>
      <c r="BR359" s="6">
        <v>0</v>
      </c>
      <c r="BS359" s="6">
        <v>106266.7</v>
      </c>
      <c r="BT359" s="6">
        <v>9819.0400000000009</v>
      </c>
      <c r="BU359" s="6">
        <v>585950</v>
      </c>
      <c r="BV359" s="6">
        <v>195195.7</v>
      </c>
      <c r="BW359" s="6">
        <v>6771.39</v>
      </c>
      <c r="BX359" s="6">
        <v>3956.58</v>
      </c>
      <c r="BY359" s="6">
        <v>243230.75</v>
      </c>
      <c r="BZ359" s="6">
        <v>5703.74</v>
      </c>
      <c r="CA359" s="6">
        <v>104866.23</v>
      </c>
      <c r="CB359" s="6">
        <v>0</v>
      </c>
      <c r="CC359" s="6">
        <v>0</v>
      </c>
      <c r="CD359" s="6">
        <v>54995.63</v>
      </c>
      <c r="CE359" s="6">
        <v>9781.02</v>
      </c>
      <c r="CF359" s="6">
        <v>12275.91</v>
      </c>
      <c r="CG359" s="6">
        <v>140982.23000000001</v>
      </c>
      <c r="CH359" s="6">
        <v>0</v>
      </c>
      <c r="CI359" s="6">
        <v>0</v>
      </c>
      <c r="CJ359" s="6">
        <v>0</v>
      </c>
      <c r="CK359" s="6">
        <v>0</v>
      </c>
      <c r="CL359" s="6">
        <v>0</v>
      </c>
      <c r="CM359" s="6">
        <v>0</v>
      </c>
      <c r="CN359" s="6">
        <v>180.71</v>
      </c>
      <c r="CO359" s="6">
        <v>38.020000000000003</v>
      </c>
      <c r="CP359" s="6">
        <v>0</v>
      </c>
      <c r="CQ359" s="6">
        <v>0</v>
      </c>
      <c r="CR359" s="6">
        <v>384403.21</v>
      </c>
      <c r="CS359" s="6">
        <v>221857.13</v>
      </c>
      <c r="CT359" s="6">
        <v>182790.85</v>
      </c>
      <c r="CU359" s="6">
        <v>110296.26</v>
      </c>
      <c r="CV359" s="6">
        <v>0</v>
      </c>
      <c r="CW359" s="6">
        <v>0</v>
      </c>
      <c r="CX359" s="6">
        <v>48556.31</v>
      </c>
      <c r="CY359" s="6">
        <v>0</v>
      </c>
      <c r="CZ359" s="6">
        <v>573674.09</v>
      </c>
      <c r="DA359" s="6">
        <v>20000</v>
      </c>
      <c r="DB359" s="6">
        <v>75052.89</v>
      </c>
      <c r="DC359" s="6">
        <v>120000</v>
      </c>
      <c r="DD359" s="6">
        <v>0</v>
      </c>
      <c r="DE359" s="6">
        <v>0</v>
      </c>
      <c r="DF359" s="6">
        <v>74725.36</v>
      </c>
      <c r="DG359" s="6">
        <v>495133.77</v>
      </c>
      <c r="DH359" s="6">
        <v>0</v>
      </c>
      <c r="DI359" s="6">
        <v>0</v>
      </c>
      <c r="DJ359" s="6">
        <v>0</v>
      </c>
      <c r="DK359" s="6">
        <v>0</v>
      </c>
      <c r="DL359" s="6">
        <v>0</v>
      </c>
      <c r="DM359" s="6">
        <v>0</v>
      </c>
      <c r="DN359" s="6">
        <v>0</v>
      </c>
      <c r="DO359" s="6">
        <v>0</v>
      </c>
      <c r="DP359" s="6">
        <v>0</v>
      </c>
      <c r="DQ359" s="6">
        <v>0</v>
      </c>
      <c r="DR359" s="6">
        <v>3110066.1</v>
      </c>
      <c r="DS359" s="6">
        <v>74725.36</v>
      </c>
      <c r="DT359" s="6">
        <v>2534.0500000000002</v>
      </c>
      <c r="DU359" s="6">
        <v>0</v>
      </c>
      <c r="DV359" s="6">
        <v>0</v>
      </c>
      <c r="DW359" s="6">
        <v>34213.47</v>
      </c>
      <c r="DX359" s="6">
        <v>718.51</v>
      </c>
      <c r="DY359" s="6">
        <v>0</v>
      </c>
      <c r="DZ359" s="6" t="s">
        <v>134</v>
      </c>
      <c r="EA359" s="6" t="s">
        <v>135</v>
      </c>
      <c r="EB359" s="6" t="s">
        <v>148</v>
      </c>
    </row>
    <row r="360" spans="1:132" ht="12" customHeight="1" x14ac:dyDescent="0.25">
      <c r="A360" s="6">
        <v>2022</v>
      </c>
      <c r="B360" s="6" t="s">
        <v>1053</v>
      </c>
      <c r="C360" s="6" t="s">
        <v>539</v>
      </c>
      <c r="D360" s="6" t="s">
        <v>955</v>
      </c>
      <c r="E360" s="6" t="s">
        <v>554</v>
      </c>
      <c r="F360" s="6" t="s">
        <v>139</v>
      </c>
      <c r="G360" s="6">
        <v>0</v>
      </c>
      <c r="H360" s="6">
        <v>0</v>
      </c>
      <c r="I360" s="6">
        <v>0</v>
      </c>
      <c r="J360" s="6">
        <v>0</v>
      </c>
      <c r="K360" s="6">
        <v>264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264</v>
      </c>
      <c r="S360" s="6">
        <v>264</v>
      </c>
      <c r="T360" s="6">
        <v>3568</v>
      </c>
      <c r="U360" s="6">
        <v>23.145</v>
      </c>
      <c r="V360" s="6">
        <v>78345.83</v>
      </c>
      <c r="W360" s="6">
        <v>4711.58</v>
      </c>
      <c r="X360" s="6">
        <v>5992.8</v>
      </c>
      <c r="Y360" s="6">
        <v>5736.72</v>
      </c>
      <c r="Z360" s="6">
        <v>1980619.49</v>
      </c>
      <c r="AA360" s="6">
        <v>2468395.13</v>
      </c>
      <c r="AB360" s="6">
        <v>2354930.5</v>
      </c>
      <c r="AC360" s="6">
        <v>0.95399999999999996</v>
      </c>
      <c r="AD360" s="6">
        <v>2354930.5</v>
      </c>
      <c r="AE360" s="6">
        <v>2468395.13</v>
      </c>
      <c r="AF360" s="6">
        <v>1016329.15</v>
      </c>
      <c r="AG360" s="6">
        <v>0</v>
      </c>
      <c r="AH360" s="6">
        <v>41302.800000000003</v>
      </c>
      <c r="AI360" s="6">
        <v>13767.6</v>
      </c>
      <c r="AJ360" s="63">
        <v>235493.05</v>
      </c>
      <c r="AK360" s="6">
        <v>1112.28</v>
      </c>
      <c r="AL360" s="6">
        <v>2015.39</v>
      </c>
      <c r="AM360" s="63">
        <v>661707.71</v>
      </c>
      <c r="AN360" s="6">
        <v>0</v>
      </c>
      <c r="AO360" s="6">
        <v>154109.28</v>
      </c>
      <c r="AP360" s="6">
        <v>0</v>
      </c>
      <c r="AQ360" s="6">
        <v>1</v>
      </c>
      <c r="AR360" s="6">
        <v>374311.01</v>
      </c>
      <c r="AS360" s="6">
        <v>0</v>
      </c>
      <c r="AT360" s="6">
        <v>9026424</v>
      </c>
      <c r="AU360" s="6">
        <v>0</v>
      </c>
      <c r="AV360" s="6">
        <v>38719</v>
      </c>
      <c r="AW360" s="6">
        <v>0</v>
      </c>
      <c r="AX360" s="6">
        <v>0</v>
      </c>
      <c r="AY360" s="6">
        <v>17.09</v>
      </c>
      <c r="AZ360" s="6">
        <v>41.47</v>
      </c>
      <c r="BA360" s="6">
        <v>9026</v>
      </c>
      <c r="BB360" s="6">
        <v>58.56</v>
      </c>
      <c r="BC360" s="6">
        <v>27.99</v>
      </c>
      <c r="BD360" s="6">
        <v>20.25</v>
      </c>
      <c r="BE360" s="6">
        <v>9.86</v>
      </c>
      <c r="BF360" s="6">
        <v>0</v>
      </c>
      <c r="BG360" s="6">
        <v>1.08</v>
      </c>
      <c r="BH360" s="6">
        <v>0</v>
      </c>
      <c r="BI360" s="6">
        <v>3.72</v>
      </c>
      <c r="BJ360" s="6">
        <v>0</v>
      </c>
      <c r="BK360" s="6">
        <v>30.08</v>
      </c>
      <c r="BL360" s="6">
        <v>1.38</v>
      </c>
      <c r="BM360" s="6">
        <v>310166.12</v>
      </c>
      <c r="BN360" s="6">
        <v>423683.42</v>
      </c>
      <c r="BO360" s="6">
        <v>99000</v>
      </c>
      <c r="BP360" s="6">
        <v>500000</v>
      </c>
      <c r="BQ360" s="6">
        <v>18000</v>
      </c>
      <c r="BR360" s="6">
        <v>0</v>
      </c>
      <c r="BS360" s="6">
        <v>103459.57</v>
      </c>
      <c r="BT360" s="6">
        <v>7019.5</v>
      </c>
      <c r="BU360" s="6">
        <v>283450</v>
      </c>
      <c r="BV360" s="6">
        <v>118137.41</v>
      </c>
      <c r="BW360" s="6">
        <v>6800.23</v>
      </c>
      <c r="BX360" s="6">
        <v>13594.43</v>
      </c>
      <c r="BY360" s="6">
        <v>240892.57</v>
      </c>
      <c r="BZ360" s="6">
        <v>10014.01</v>
      </c>
      <c r="CA360" s="6">
        <v>219502.52</v>
      </c>
      <c r="CB360" s="6">
        <v>8207.52</v>
      </c>
      <c r="CC360" s="6">
        <v>0</v>
      </c>
      <c r="CD360" s="6">
        <v>68173.81</v>
      </c>
      <c r="CE360" s="6">
        <v>6992.32</v>
      </c>
      <c r="CF360" s="6">
        <v>11923.11</v>
      </c>
      <c r="CG360" s="6">
        <v>76737.41</v>
      </c>
      <c r="CH360" s="6">
        <v>0</v>
      </c>
      <c r="CI360" s="6">
        <v>0</v>
      </c>
      <c r="CJ360" s="6">
        <v>0</v>
      </c>
      <c r="CK360" s="6">
        <v>0</v>
      </c>
      <c r="CL360" s="6">
        <v>0</v>
      </c>
      <c r="CM360" s="6">
        <v>0</v>
      </c>
      <c r="CN360" s="6">
        <v>225.17</v>
      </c>
      <c r="CO360" s="6">
        <v>27.18</v>
      </c>
      <c r="CP360" s="6">
        <v>0</v>
      </c>
      <c r="CQ360" s="6">
        <v>0</v>
      </c>
      <c r="CR360" s="6">
        <v>528420.29</v>
      </c>
      <c r="CS360" s="6">
        <v>252691.37</v>
      </c>
      <c r="CT360" s="6">
        <v>182790.85</v>
      </c>
      <c r="CU360" s="6">
        <v>88985.99</v>
      </c>
      <c r="CV360" s="6">
        <v>9792.48</v>
      </c>
      <c r="CW360" s="6">
        <v>0</v>
      </c>
      <c r="CX360" s="6">
        <v>33556.31</v>
      </c>
      <c r="CY360" s="6">
        <v>0</v>
      </c>
      <c r="CZ360" s="6">
        <v>271526.89</v>
      </c>
      <c r="DA360" s="6">
        <v>12500</v>
      </c>
      <c r="DB360" s="6">
        <v>62033.22</v>
      </c>
      <c r="DC360" s="6">
        <v>100000</v>
      </c>
      <c r="DD360" s="6">
        <v>6300</v>
      </c>
      <c r="DE360" s="6">
        <v>0</v>
      </c>
      <c r="DF360" s="6">
        <v>21940.16</v>
      </c>
      <c r="DG360" s="6">
        <v>280497.48</v>
      </c>
      <c r="DH360" s="6">
        <v>0</v>
      </c>
      <c r="DI360" s="6">
        <v>0</v>
      </c>
      <c r="DJ360" s="6">
        <v>0</v>
      </c>
      <c r="DK360" s="6">
        <v>0</v>
      </c>
      <c r="DL360" s="6">
        <v>0</v>
      </c>
      <c r="DM360" s="6">
        <v>0</v>
      </c>
      <c r="DN360" s="6">
        <v>0</v>
      </c>
      <c r="DO360" s="6">
        <v>0</v>
      </c>
      <c r="DP360" s="6">
        <v>0</v>
      </c>
      <c r="DQ360" s="6">
        <v>0</v>
      </c>
      <c r="DR360" s="6">
        <v>1817694.59</v>
      </c>
      <c r="DS360" s="6">
        <v>21940.16</v>
      </c>
      <c r="DT360" s="6">
        <v>1504.28</v>
      </c>
      <c r="DU360" s="6">
        <v>0</v>
      </c>
      <c r="DV360" s="6">
        <v>0</v>
      </c>
      <c r="DW360" s="6">
        <v>28900</v>
      </c>
      <c r="DX360" s="6">
        <v>1112.28</v>
      </c>
      <c r="DY360" s="6">
        <v>0</v>
      </c>
      <c r="DZ360" s="6" t="s">
        <v>134</v>
      </c>
      <c r="EA360" s="6" t="s">
        <v>135</v>
      </c>
      <c r="EB360" s="6" t="s">
        <v>136</v>
      </c>
    </row>
    <row r="361" spans="1:132" ht="12" customHeight="1" x14ac:dyDescent="0.25">
      <c r="A361" s="6">
        <v>2022</v>
      </c>
      <c r="B361" s="6" t="s">
        <v>1053</v>
      </c>
      <c r="C361" s="6" t="s">
        <v>539</v>
      </c>
      <c r="D361" s="6" t="s">
        <v>956</v>
      </c>
      <c r="E361" s="6" t="s">
        <v>555</v>
      </c>
      <c r="F361" s="6" t="s">
        <v>133</v>
      </c>
      <c r="G361" s="6">
        <v>67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67</v>
      </c>
      <c r="R361" s="6">
        <v>0</v>
      </c>
      <c r="S361" s="6">
        <v>67</v>
      </c>
      <c r="T361" s="6">
        <v>669</v>
      </c>
      <c r="U361" s="6">
        <v>8</v>
      </c>
      <c r="V361" s="6">
        <v>27080</v>
      </c>
      <c r="W361" s="6">
        <v>4266.62</v>
      </c>
      <c r="X361" s="6">
        <v>1520.9</v>
      </c>
      <c r="Y361" s="6">
        <v>1455.91</v>
      </c>
      <c r="Z361" s="6">
        <v>427261.39</v>
      </c>
      <c r="AA361" s="6">
        <v>533512.79</v>
      </c>
      <c r="AB361" s="6">
        <v>495877.95</v>
      </c>
      <c r="AC361" s="6">
        <v>0.92949999999999999</v>
      </c>
      <c r="AD361" s="6">
        <v>495877.95</v>
      </c>
      <c r="AE361" s="6">
        <v>533512.79</v>
      </c>
      <c r="AF361" s="6">
        <v>198187.64</v>
      </c>
      <c r="AG361" s="6">
        <v>0</v>
      </c>
      <c r="AH361" s="6">
        <v>25852.83</v>
      </c>
      <c r="AI361" s="6">
        <v>3441.9</v>
      </c>
      <c r="AJ361" s="63">
        <v>49587.8</v>
      </c>
      <c r="AK361" s="6">
        <v>0</v>
      </c>
      <c r="AL361" s="6">
        <v>236.02</v>
      </c>
      <c r="AM361" s="63">
        <v>101994.93</v>
      </c>
      <c r="AN361" s="6">
        <v>65921.42</v>
      </c>
      <c r="AO361" s="6">
        <v>0</v>
      </c>
      <c r="AP361" s="6">
        <v>1</v>
      </c>
      <c r="AQ361" s="6">
        <v>0</v>
      </c>
      <c r="AR361" s="6">
        <v>68616.56</v>
      </c>
      <c r="AS361" s="6">
        <v>0</v>
      </c>
      <c r="AT361" s="6">
        <v>2161010</v>
      </c>
      <c r="AU361" s="6">
        <v>3343</v>
      </c>
      <c r="AV361" s="6">
        <v>0</v>
      </c>
      <c r="AW361" s="6">
        <v>0</v>
      </c>
      <c r="AX361" s="6">
        <v>30.51</v>
      </c>
      <c r="AY361" s="6">
        <v>0</v>
      </c>
      <c r="AZ361" s="6">
        <v>31.75</v>
      </c>
      <c r="BA361" s="6">
        <v>2161</v>
      </c>
      <c r="BB361" s="6">
        <v>62.26</v>
      </c>
      <c r="BC361" s="6">
        <v>15.19</v>
      </c>
      <c r="BD361" s="6">
        <v>0</v>
      </c>
      <c r="BE361" s="6">
        <v>32.799999999999997</v>
      </c>
      <c r="BF361" s="6">
        <v>0</v>
      </c>
      <c r="BG361" s="6">
        <v>1.54</v>
      </c>
      <c r="BH361" s="6">
        <v>0</v>
      </c>
      <c r="BI361" s="6">
        <v>3.24</v>
      </c>
      <c r="BJ361" s="6">
        <v>0</v>
      </c>
      <c r="BK361" s="6">
        <v>0</v>
      </c>
      <c r="BL361" s="6">
        <v>3.08</v>
      </c>
      <c r="BM361" s="6">
        <v>69000</v>
      </c>
      <c r="BN361" s="6">
        <v>112628.8</v>
      </c>
      <c r="BO361" s="6">
        <v>76173</v>
      </c>
      <c r="BP361" s="6">
        <v>73000</v>
      </c>
      <c r="BQ361" s="6">
        <v>6000</v>
      </c>
      <c r="BR361" s="6">
        <v>0</v>
      </c>
      <c r="BS361" s="6">
        <v>7796.53</v>
      </c>
      <c r="BT361" s="6">
        <v>17100.669999999998</v>
      </c>
      <c r="BU361" s="6">
        <v>0</v>
      </c>
      <c r="BV361" s="6">
        <v>38588.410000000003</v>
      </c>
      <c r="BW361" s="6">
        <v>76.12</v>
      </c>
      <c r="BX361" s="6">
        <v>21458.799999999999</v>
      </c>
      <c r="BY361" s="6">
        <v>112628.8</v>
      </c>
      <c r="BZ361" s="6">
        <v>5292.06</v>
      </c>
      <c r="CA361" s="6">
        <v>0</v>
      </c>
      <c r="CB361" s="6">
        <v>2664.22</v>
      </c>
      <c r="CC361" s="6">
        <v>0</v>
      </c>
      <c r="CD361" s="6">
        <v>472.02</v>
      </c>
      <c r="CE361" s="6">
        <v>17100.669999999998</v>
      </c>
      <c r="CF361" s="6">
        <v>0</v>
      </c>
      <c r="CG361" s="6">
        <v>16188.73</v>
      </c>
      <c r="CH361" s="6">
        <v>92.06</v>
      </c>
      <c r="CI361" s="6">
        <v>0</v>
      </c>
      <c r="CJ361" s="6">
        <v>0</v>
      </c>
      <c r="CK361" s="6">
        <v>5.83</v>
      </c>
      <c r="CL361" s="6">
        <v>0</v>
      </c>
      <c r="CM361" s="6">
        <v>0</v>
      </c>
      <c r="CN361" s="6">
        <v>0</v>
      </c>
      <c r="CO361" s="6">
        <v>0</v>
      </c>
      <c r="CP361" s="6">
        <v>0</v>
      </c>
      <c r="CQ361" s="6">
        <v>0</v>
      </c>
      <c r="CR361" s="6">
        <v>134537.98000000001</v>
      </c>
      <c r="CS361" s="6">
        <v>32822.22</v>
      </c>
      <c r="CT361" s="6">
        <v>0</v>
      </c>
      <c r="CU361" s="6">
        <v>70880.94</v>
      </c>
      <c r="CV361" s="6">
        <v>3335.78</v>
      </c>
      <c r="CW361" s="6">
        <v>0</v>
      </c>
      <c r="CX361" s="6">
        <v>7000</v>
      </c>
      <c r="CY361" s="6">
        <v>0</v>
      </c>
      <c r="CZ361" s="6">
        <v>0</v>
      </c>
      <c r="DA361" s="6">
        <v>6664.38</v>
      </c>
      <c r="DB361" s="6">
        <v>13800</v>
      </c>
      <c r="DC361" s="6">
        <v>14380.6</v>
      </c>
      <c r="DD361" s="6">
        <v>2100</v>
      </c>
      <c r="DE361" s="6">
        <v>0</v>
      </c>
      <c r="DF361" s="6">
        <v>7313.46</v>
      </c>
      <c r="DG361" s="6">
        <v>72994.17</v>
      </c>
      <c r="DH361" s="6">
        <v>0</v>
      </c>
      <c r="DI361" s="6">
        <v>0</v>
      </c>
      <c r="DJ361" s="6">
        <v>0</v>
      </c>
      <c r="DK361" s="6">
        <v>0</v>
      </c>
      <c r="DL361" s="6">
        <v>0</v>
      </c>
      <c r="DM361" s="6">
        <v>0</v>
      </c>
      <c r="DN361" s="6">
        <v>0</v>
      </c>
      <c r="DO361" s="6">
        <v>0</v>
      </c>
      <c r="DP361" s="6">
        <v>0</v>
      </c>
      <c r="DQ361" s="6">
        <v>0</v>
      </c>
      <c r="DR361" s="6">
        <v>361027.83</v>
      </c>
      <c r="DS361" s="6">
        <v>7313.46</v>
      </c>
      <c r="DT361" s="6">
        <v>324.51</v>
      </c>
      <c r="DU361" s="6">
        <v>0</v>
      </c>
      <c r="DV361" s="6">
        <v>0</v>
      </c>
      <c r="DW361" s="6">
        <v>15735.3</v>
      </c>
      <c r="DX361" s="6">
        <v>0</v>
      </c>
      <c r="DY361" s="6">
        <v>0</v>
      </c>
      <c r="DZ361" s="6" t="s">
        <v>134</v>
      </c>
      <c r="EA361" s="6" t="s">
        <v>135</v>
      </c>
      <c r="EB361" s="6" t="s">
        <v>136</v>
      </c>
    </row>
    <row r="362" spans="1:132" ht="12" customHeight="1" x14ac:dyDescent="0.25">
      <c r="A362" s="6">
        <v>2022</v>
      </c>
      <c r="B362" s="6" t="s">
        <v>1053</v>
      </c>
      <c r="C362" s="6" t="s">
        <v>539</v>
      </c>
      <c r="D362" s="6" t="s">
        <v>957</v>
      </c>
      <c r="E362" s="6" t="s">
        <v>556</v>
      </c>
      <c r="F362" s="6" t="s">
        <v>133</v>
      </c>
      <c r="G362" s="6">
        <v>318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318</v>
      </c>
      <c r="R362" s="6">
        <v>0</v>
      </c>
      <c r="S362" s="6">
        <v>318</v>
      </c>
      <c r="T362" s="6">
        <v>3568</v>
      </c>
      <c r="U362" s="6">
        <v>22.4</v>
      </c>
      <c r="V362" s="6">
        <v>75824</v>
      </c>
      <c r="W362" s="6">
        <v>3230.13</v>
      </c>
      <c r="X362" s="6">
        <v>7218.6</v>
      </c>
      <c r="Y362" s="6">
        <v>6910.14</v>
      </c>
      <c r="Z362" s="6">
        <v>1705187.87</v>
      </c>
      <c r="AA362" s="6">
        <v>2130158.56</v>
      </c>
      <c r="AB362" s="6">
        <v>1872077.69</v>
      </c>
      <c r="AC362" s="6">
        <v>0.87880000000000003</v>
      </c>
      <c r="AD362" s="6">
        <v>1872077.69</v>
      </c>
      <c r="AE362" s="6">
        <v>2130158.56</v>
      </c>
      <c r="AF362" s="6">
        <v>848510.33</v>
      </c>
      <c r="AG362" s="6">
        <v>0</v>
      </c>
      <c r="AH362" s="6">
        <v>59634.27</v>
      </c>
      <c r="AI362" s="6">
        <v>15905.75</v>
      </c>
      <c r="AJ362" s="63">
        <v>174266.28</v>
      </c>
      <c r="AK362" s="6">
        <v>0</v>
      </c>
      <c r="AL362" s="6">
        <v>3459.68</v>
      </c>
      <c r="AM362" s="63">
        <v>521836.64</v>
      </c>
      <c r="AN362" s="6">
        <v>177996.08</v>
      </c>
      <c r="AO362" s="6">
        <v>0</v>
      </c>
      <c r="AP362" s="6">
        <v>1</v>
      </c>
      <c r="AQ362" s="6">
        <v>0</v>
      </c>
      <c r="AR362" s="6">
        <v>163889.82</v>
      </c>
      <c r="AS362" s="6">
        <v>3000</v>
      </c>
      <c r="AT362" s="6">
        <v>5520263</v>
      </c>
      <c r="AU362" s="6">
        <v>16186</v>
      </c>
      <c r="AV362" s="6">
        <v>0</v>
      </c>
      <c r="AW362" s="6">
        <v>0</v>
      </c>
      <c r="AX362" s="6">
        <v>32.24</v>
      </c>
      <c r="AY362" s="6">
        <v>0</v>
      </c>
      <c r="AZ362" s="6">
        <v>29.69</v>
      </c>
      <c r="BA362" s="6">
        <v>5520</v>
      </c>
      <c r="BB362" s="6">
        <v>61.93</v>
      </c>
      <c r="BC362" s="6">
        <v>17.95</v>
      </c>
      <c r="BD362" s="6">
        <v>0</v>
      </c>
      <c r="BE362" s="6">
        <v>24.56</v>
      </c>
      <c r="BF362" s="6">
        <v>0</v>
      </c>
      <c r="BG362" s="6">
        <v>0</v>
      </c>
      <c r="BH362" s="6">
        <v>0</v>
      </c>
      <c r="BI362" s="6">
        <v>0</v>
      </c>
      <c r="BJ362" s="6">
        <v>0</v>
      </c>
      <c r="BK362" s="6">
        <v>43.06</v>
      </c>
      <c r="BL362" s="6">
        <v>3.39</v>
      </c>
      <c r="BM362" s="6">
        <v>137030</v>
      </c>
      <c r="BN362" s="6">
        <v>0</v>
      </c>
      <c r="BO362" s="6">
        <v>195108</v>
      </c>
      <c r="BP362" s="6">
        <v>311545</v>
      </c>
      <c r="BQ362" s="6">
        <v>0</v>
      </c>
      <c r="BR362" s="6">
        <v>0</v>
      </c>
      <c r="BS362" s="6">
        <v>14349.61</v>
      </c>
      <c r="BT362" s="6">
        <v>2.75</v>
      </c>
      <c r="BU362" s="6">
        <v>247700</v>
      </c>
      <c r="BV362" s="6">
        <v>313108.24</v>
      </c>
      <c r="BW362" s="6">
        <v>0</v>
      </c>
      <c r="BX362" s="6">
        <v>9890.34</v>
      </c>
      <c r="BY362" s="6">
        <v>0</v>
      </c>
      <c r="BZ362" s="6">
        <v>58467.91</v>
      </c>
      <c r="CA362" s="6">
        <v>38894.550000000003</v>
      </c>
      <c r="CB362" s="6">
        <v>0</v>
      </c>
      <c r="CC362" s="6">
        <v>0</v>
      </c>
      <c r="CD362" s="6">
        <v>12728.73</v>
      </c>
      <c r="CE362" s="6">
        <v>2.75</v>
      </c>
      <c r="CF362" s="6">
        <v>10000</v>
      </c>
      <c r="CG362" s="6">
        <v>265708.24</v>
      </c>
      <c r="CH362" s="6">
        <v>610.4</v>
      </c>
      <c r="CI362" s="6">
        <v>0</v>
      </c>
      <c r="CJ362" s="6">
        <v>1087.56</v>
      </c>
      <c r="CK362" s="6">
        <v>0</v>
      </c>
      <c r="CL362" s="6">
        <v>0</v>
      </c>
      <c r="CM362" s="6">
        <v>0</v>
      </c>
      <c r="CN362" s="6">
        <v>325.79000000000002</v>
      </c>
      <c r="CO362" s="6">
        <v>0</v>
      </c>
      <c r="CP362" s="6">
        <v>0</v>
      </c>
      <c r="CQ362" s="6">
        <v>0</v>
      </c>
      <c r="CR362" s="6">
        <v>341885.9</v>
      </c>
      <c r="CS362" s="6">
        <v>99061.26</v>
      </c>
      <c r="CT362" s="6">
        <v>0</v>
      </c>
      <c r="CU362" s="6">
        <v>135552.53</v>
      </c>
      <c r="CV362" s="6">
        <v>0</v>
      </c>
      <c r="CW362" s="6">
        <v>0</v>
      </c>
      <c r="CX362" s="6">
        <v>0</v>
      </c>
      <c r="CY362" s="6">
        <v>0</v>
      </c>
      <c r="CZ362" s="6">
        <v>237700</v>
      </c>
      <c r="DA362" s="6">
        <v>18700.18</v>
      </c>
      <c r="DB362" s="6">
        <v>27406</v>
      </c>
      <c r="DC362" s="6">
        <v>62309</v>
      </c>
      <c r="DD362" s="6">
        <v>0</v>
      </c>
      <c r="DE362" s="6">
        <v>18156.73</v>
      </c>
      <c r="DF362" s="6">
        <v>13734</v>
      </c>
      <c r="DG362" s="6">
        <v>272650.45</v>
      </c>
      <c r="DH362" s="6">
        <v>0</v>
      </c>
      <c r="DI362" s="6">
        <v>0</v>
      </c>
      <c r="DJ362" s="6">
        <v>0</v>
      </c>
      <c r="DK362" s="6">
        <v>0</v>
      </c>
      <c r="DL362" s="6">
        <v>0</v>
      </c>
      <c r="DM362" s="6">
        <v>0</v>
      </c>
      <c r="DN362" s="6">
        <v>0</v>
      </c>
      <c r="DO362" s="6">
        <v>0</v>
      </c>
      <c r="DP362" s="6">
        <v>0</v>
      </c>
      <c r="DQ362" s="6">
        <v>0</v>
      </c>
      <c r="DR362" s="6">
        <v>1526732.11</v>
      </c>
      <c r="DS362" s="6">
        <v>13734</v>
      </c>
      <c r="DT362" s="6">
        <v>1295.0899999999999</v>
      </c>
      <c r="DU362" s="6">
        <v>0</v>
      </c>
      <c r="DV362" s="6">
        <v>0</v>
      </c>
      <c r="DW362" s="6">
        <v>28699.82</v>
      </c>
      <c r="DX362" s="6">
        <v>0</v>
      </c>
      <c r="DY362" s="6">
        <v>0</v>
      </c>
      <c r="DZ362" s="6" t="s">
        <v>134</v>
      </c>
      <c r="EA362" s="6" t="s">
        <v>135</v>
      </c>
      <c r="EB362" s="6" t="s">
        <v>148</v>
      </c>
    </row>
    <row r="363" spans="1:132" ht="12" customHeight="1" x14ac:dyDescent="0.25">
      <c r="A363" s="6">
        <v>2022</v>
      </c>
      <c r="B363" s="6" t="s">
        <v>1012</v>
      </c>
      <c r="C363" s="6" t="s">
        <v>244</v>
      </c>
      <c r="D363" s="6" t="s">
        <v>958</v>
      </c>
      <c r="E363" s="6" t="s">
        <v>557</v>
      </c>
      <c r="F363" s="6" t="s">
        <v>133</v>
      </c>
      <c r="G363" s="6">
        <v>573</v>
      </c>
      <c r="H363" s="6">
        <v>0</v>
      </c>
      <c r="I363" s="6">
        <v>0</v>
      </c>
      <c r="J363" s="6">
        <v>0</v>
      </c>
      <c r="K363" s="6">
        <v>0</v>
      </c>
      <c r="L363" s="6">
        <v>0</v>
      </c>
      <c r="M363" s="6">
        <v>0</v>
      </c>
      <c r="N363" s="6">
        <v>175</v>
      </c>
      <c r="O363" s="6">
        <v>0</v>
      </c>
      <c r="P363" s="6">
        <v>0</v>
      </c>
      <c r="Q363" s="6">
        <v>748</v>
      </c>
      <c r="R363" s="6">
        <v>0</v>
      </c>
      <c r="S363" s="6">
        <v>748</v>
      </c>
      <c r="T363" s="6">
        <v>4460</v>
      </c>
      <c r="U363" s="6">
        <v>53</v>
      </c>
      <c r="V363" s="6">
        <v>179405</v>
      </c>
      <c r="W363" s="6">
        <v>10346.82</v>
      </c>
      <c r="X363" s="6">
        <v>16979.599999999999</v>
      </c>
      <c r="Y363" s="6">
        <v>16254.04</v>
      </c>
      <c r="Z363" s="6">
        <v>4252768.8600000003</v>
      </c>
      <c r="AA363" s="6">
        <v>5310534.42</v>
      </c>
      <c r="AB363" s="6">
        <v>4670034.53</v>
      </c>
      <c r="AC363" s="6">
        <v>0.87939999999999996</v>
      </c>
      <c r="AD363" s="6">
        <v>4670034.53</v>
      </c>
      <c r="AE363" s="6">
        <v>5310534.42</v>
      </c>
      <c r="AF363" s="6">
        <v>2140520.25</v>
      </c>
      <c r="AG363" s="6">
        <v>0</v>
      </c>
      <c r="AH363" s="6">
        <v>127722.43</v>
      </c>
      <c r="AI363" s="6">
        <v>39008.199999999997</v>
      </c>
      <c r="AJ363" s="63">
        <v>450872.93</v>
      </c>
      <c r="AK363" s="6">
        <v>0</v>
      </c>
      <c r="AL363" s="6">
        <v>47387.76</v>
      </c>
      <c r="AM363" s="63">
        <v>1296116.6399999999</v>
      </c>
      <c r="AN363" s="6">
        <v>458576.32</v>
      </c>
      <c r="AO363" s="6">
        <v>0</v>
      </c>
      <c r="AP363" s="6">
        <v>1</v>
      </c>
      <c r="AQ363" s="6">
        <v>0</v>
      </c>
      <c r="AR363" s="6">
        <v>372265.67</v>
      </c>
      <c r="AS363" s="6">
        <v>45000</v>
      </c>
      <c r="AT363" s="6">
        <v>13991063</v>
      </c>
      <c r="AU363" s="6">
        <v>39564</v>
      </c>
      <c r="AV363" s="6">
        <v>0</v>
      </c>
      <c r="AW363" s="6">
        <v>0</v>
      </c>
      <c r="AX363" s="6">
        <v>32.76</v>
      </c>
      <c r="AY363" s="6">
        <v>0</v>
      </c>
      <c r="AZ363" s="6">
        <v>26.61</v>
      </c>
      <c r="BA363" s="6">
        <v>13991</v>
      </c>
      <c r="BB363" s="6">
        <v>59.37</v>
      </c>
      <c r="BC363" s="6">
        <v>28.21</v>
      </c>
      <c r="BD363" s="6">
        <v>0.43</v>
      </c>
      <c r="BE363" s="6">
        <v>5.36</v>
      </c>
      <c r="BF363" s="6">
        <v>0</v>
      </c>
      <c r="BG363" s="6">
        <v>0.35</v>
      </c>
      <c r="BH363" s="6">
        <v>0</v>
      </c>
      <c r="BI363" s="6">
        <v>0</v>
      </c>
      <c r="BJ363" s="6">
        <v>0</v>
      </c>
      <c r="BK363" s="6">
        <v>35.96</v>
      </c>
      <c r="BL363" s="6">
        <v>2.87</v>
      </c>
      <c r="BM363" s="6">
        <v>546083.29</v>
      </c>
      <c r="BN363" s="6">
        <v>15993.23</v>
      </c>
      <c r="BO363" s="6">
        <v>109370.11</v>
      </c>
      <c r="BP363" s="6">
        <v>764976.43</v>
      </c>
      <c r="BQ363" s="6">
        <v>13823.36</v>
      </c>
      <c r="BR363" s="6">
        <v>0</v>
      </c>
      <c r="BS363" s="6">
        <v>15849.7</v>
      </c>
      <c r="BT363" s="6">
        <v>34809.82</v>
      </c>
      <c r="BU363" s="6">
        <v>503132.5</v>
      </c>
      <c r="BV363" s="6">
        <v>134654.6</v>
      </c>
      <c r="BW363" s="6">
        <v>0</v>
      </c>
      <c r="BX363" s="6">
        <v>22798.54</v>
      </c>
      <c r="BY363" s="6">
        <v>9995.23</v>
      </c>
      <c r="BZ363" s="6">
        <v>34363.47</v>
      </c>
      <c r="CA363" s="6">
        <v>23608.33</v>
      </c>
      <c r="CB363" s="6">
        <v>8985.18</v>
      </c>
      <c r="CC363" s="6">
        <v>0</v>
      </c>
      <c r="CD363" s="6">
        <v>12619.71</v>
      </c>
      <c r="CE363" s="6">
        <v>34809.82</v>
      </c>
      <c r="CF363" s="6">
        <v>0</v>
      </c>
      <c r="CG363" s="6">
        <v>46455.93</v>
      </c>
      <c r="CH363" s="6">
        <v>0</v>
      </c>
      <c r="CI363" s="6">
        <v>0</v>
      </c>
      <c r="CJ363" s="6">
        <v>0</v>
      </c>
      <c r="CK363" s="6">
        <v>0</v>
      </c>
      <c r="CL363" s="6">
        <v>0</v>
      </c>
      <c r="CM363" s="6">
        <v>0</v>
      </c>
      <c r="CN363" s="6">
        <v>0</v>
      </c>
      <c r="CO363" s="6">
        <v>0</v>
      </c>
      <c r="CP363" s="6">
        <v>0</v>
      </c>
      <c r="CQ363" s="6">
        <v>0</v>
      </c>
      <c r="CR363" s="6">
        <v>830841.99</v>
      </c>
      <c r="CS363" s="6">
        <v>394720.58</v>
      </c>
      <c r="CT363" s="6">
        <v>5998</v>
      </c>
      <c r="CU363" s="6">
        <v>75006.64</v>
      </c>
      <c r="CV363" s="6">
        <v>4838.18</v>
      </c>
      <c r="CW363" s="6">
        <v>0</v>
      </c>
      <c r="CX363" s="6">
        <v>0</v>
      </c>
      <c r="CY363" s="6">
        <v>0</v>
      </c>
      <c r="CZ363" s="6">
        <v>503132.5</v>
      </c>
      <c r="DA363" s="6">
        <v>40119.26</v>
      </c>
      <c r="DB363" s="6">
        <v>109216.66</v>
      </c>
      <c r="DC363" s="6">
        <v>152995.29</v>
      </c>
      <c r="DD363" s="6">
        <v>4838.18</v>
      </c>
      <c r="DE363" s="6">
        <v>70789.81</v>
      </c>
      <c r="DF363" s="6">
        <v>64282.080000000002</v>
      </c>
      <c r="DG363" s="6">
        <v>741368.1</v>
      </c>
      <c r="DH363" s="6">
        <v>0</v>
      </c>
      <c r="DI363" s="6">
        <v>0</v>
      </c>
      <c r="DJ363" s="6">
        <v>0</v>
      </c>
      <c r="DK363" s="6">
        <v>0</v>
      </c>
      <c r="DL363" s="6">
        <v>0</v>
      </c>
      <c r="DM363" s="6">
        <v>0</v>
      </c>
      <c r="DN363" s="6">
        <v>0</v>
      </c>
      <c r="DO363" s="6">
        <v>0</v>
      </c>
      <c r="DP363" s="6">
        <v>0</v>
      </c>
      <c r="DQ363" s="6">
        <v>0</v>
      </c>
      <c r="DR363" s="6">
        <v>3791804.78</v>
      </c>
      <c r="DS363" s="6">
        <v>64282.09</v>
      </c>
      <c r="DT363" s="6">
        <v>3229.99</v>
      </c>
      <c r="DU363" s="6">
        <v>0</v>
      </c>
      <c r="DV363" s="6">
        <v>0</v>
      </c>
      <c r="DW363" s="6">
        <v>48079.41</v>
      </c>
      <c r="DX363" s="6">
        <v>0</v>
      </c>
      <c r="DY363" s="6">
        <v>0</v>
      </c>
      <c r="DZ363" s="6" t="s">
        <v>134</v>
      </c>
      <c r="EA363" s="6" t="s">
        <v>135</v>
      </c>
      <c r="EB363" s="6" t="s">
        <v>148</v>
      </c>
    </row>
    <row r="364" spans="1:132" ht="12" customHeight="1" x14ac:dyDescent="0.25">
      <c r="A364" s="6">
        <v>2022</v>
      </c>
      <c r="B364" s="6" t="s">
        <v>999</v>
      </c>
      <c r="C364" s="6" t="s">
        <v>152</v>
      </c>
      <c r="D364" s="6" t="s">
        <v>959</v>
      </c>
      <c r="E364" s="6" t="s">
        <v>558</v>
      </c>
      <c r="F364" s="6" t="s">
        <v>139</v>
      </c>
      <c r="G364" s="6">
        <v>0</v>
      </c>
      <c r="H364" s="6">
        <v>0</v>
      </c>
      <c r="I364" s="6">
        <v>0</v>
      </c>
      <c r="J364" s="6">
        <v>0</v>
      </c>
      <c r="K364" s="6">
        <v>528</v>
      </c>
      <c r="L364" s="6">
        <v>0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v>528</v>
      </c>
      <c r="S364" s="6">
        <v>528</v>
      </c>
      <c r="T364" s="6">
        <v>93214</v>
      </c>
      <c r="U364" s="6">
        <v>34.173999999999999</v>
      </c>
      <c r="V364" s="6">
        <v>115678.99</v>
      </c>
      <c r="W364" s="6">
        <v>54212.28</v>
      </c>
      <c r="X364" s="6">
        <v>11985.6</v>
      </c>
      <c r="Y364" s="6">
        <v>11473.44</v>
      </c>
      <c r="Z364" s="6">
        <v>3788431.63</v>
      </c>
      <c r="AA364" s="6">
        <v>4691172.91</v>
      </c>
      <c r="AB364" s="6">
        <v>4193421.38</v>
      </c>
      <c r="AC364" s="6">
        <v>0.89390000000000003</v>
      </c>
      <c r="AD364" s="6">
        <v>4193421.38</v>
      </c>
      <c r="AE364" s="6">
        <v>4691172.91</v>
      </c>
      <c r="AF364" s="6">
        <v>1871326.61</v>
      </c>
      <c r="AG364" s="6">
        <v>0</v>
      </c>
      <c r="AH364" s="6">
        <v>109097.8</v>
      </c>
      <c r="AI364" s="6">
        <v>0</v>
      </c>
      <c r="AJ364" s="63">
        <v>419342.14</v>
      </c>
      <c r="AK364" s="6">
        <v>209625.60000000001</v>
      </c>
      <c r="AL364" s="6">
        <v>242076.86</v>
      </c>
      <c r="AM364" s="63">
        <v>671145.29</v>
      </c>
      <c r="AN364" s="6">
        <v>0</v>
      </c>
      <c r="AO364" s="6">
        <v>178288.12</v>
      </c>
      <c r="AP364" s="6">
        <v>0</v>
      </c>
      <c r="AQ364" s="6">
        <v>1</v>
      </c>
      <c r="AR364" s="6">
        <v>404989.75</v>
      </c>
      <c r="AS364" s="6">
        <v>0</v>
      </c>
      <c r="AT364" s="6">
        <v>17985016</v>
      </c>
      <c r="AU364" s="6">
        <v>0</v>
      </c>
      <c r="AV364" s="6">
        <v>67861</v>
      </c>
      <c r="AW364" s="6">
        <v>0</v>
      </c>
      <c r="AX364" s="6">
        <v>0</v>
      </c>
      <c r="AY364" s="6">
        <v>9.89</v>
      </c>
      <c r="AZ364" s="6">
        <v>22.52</v>
      </c>
      <c r="BA364" s="6">
        <v>17985</v>
      </c>
      <c r="BB364" s="6">
        <v>32.409999999999997</v>
      </c>
      <c r="BC364" s="6">
        <v>6.55</v>
      </c>
      <c r="BD364" s="6">
        <v>4.1900000000000004</v>
      </c>
      <c r="BE364" s="6">
        <v>0.34</v>
      </c>
      <c r="BF364" s="6">
        <v>0</v>
      </c>
      <c r="BG364" s="6">
        <v>0.64</v>
      </c>
      <c r="BH364" s="6">
        <v>0</v>
      </c>
      <c r="BI364" s="6">
        <v>0</v>
      </c>
      <c r="BJ364" s="6">
        <v>0</v>
      </c>
      <c r="BK364" s="6">
        <v>22.33</v>
      </c>
      <c r="BL364" s="6">
        <v>1.58</v>
      </c>
      <c r="BM364" s="6">
        <v>400000</v>
      </c>
      <c r="BN364" s="6">
        <v>1352649.65</v>
      </c>
      <c r="BO364" s="6">
        <v>27500</v>
      </c>
      <c r="BP364" s="6">
        <v>715000</v>
      </c>
      <c r="BQ364" s="6">
        <v>55000</v>
      </c>
      <c r="BR364" s="6">
        <v>0</v>
      </c>
      <c r="BS364" s="6">
        <v>186078.98</v>
      </c>
      <c r="BT364" s="6">
        <v>1395326.69</v>
      </c>
      <c r="BU364" s="6">
        <v>468750</v>
      </c>
      <c r="BV364" s="6">
        <v>483453.55</v>
      </c>
      <c r="BW364" s="6">
        <v>429932.64</v>
      </c>
      <c r="BX364" s="6">
        <v>38137.54</v>
      </c>
      <c r="BY364" s="6">
        <v>1277189.8500000001</v>
      </c>
      <c r="BZ364" s="6">
        <v>19381.45</v>
      </c>
      <c r="CA364" s="6">
        <v>198552.9</v>
      </c>
      <c r="CB364" s="6">
        <v>33477.74</v>
      </c>
      <c r="CC364" s="6">
        <v>0</v>
      </c>
      <c r="CD364" s="6">
        <v>183201.66</v>
      </c>
      <c r="CE364" s="6">
        <v>1395326.69</v>
      </c>
      <c r="CF364" s="6">
        <v>0</v>
      </c>
      <c r="CG364" s="6">
        <v>415953.55</v>
      </c>
      <c r="CH364" s="6">
        <v>30000</v>
      </c>
      <c r="CI364" s="6">
        <v>100</v>
      </c>
      <c r="CJ364" s="6">
        <v>2000</v>
      </c>
      <c r="CK364" s="6">
        <v>0</v>
      </c>
      <c r="CL364" s="6">
        <v>10000</v>
      </c>
      <c r="CM364" s="6">
        <v>0</v>
      </c>
      <c r="CN364" s="6">
        <v>0</v>
      </c>
      <c r="CO364" s="6">
        <v>0</v>
      </c>
      <c r="CP364" s="6">
        <v>67226.05</v>
      </c>
      <c r="CQ364" s="6">
        <v>0</v>
      </c>
      <c r="CR364" s="6">
        <v>583277.87</v>
      </c>
      <c r="CS364" s="6">
        <v>117844.57</v>
      </c>
      <c r="CT364" s="6">
        <v>75359.8</v>
      </c>
      <c r="CU364" s="6">
        <v>6118.55</v>
      </c>
      <c r="CV364" s="6">
        <v>11522.26</v>
      </c>
      <c r="CW364" s="6">
        <v>0</v>
      </c>
      <c r="CX364" s="6">
        <v>0</v>
      </c>
      <c r="CY364" s="6">
        <v>0</v>
      </c>
      <c r="CZ364" s="6">
        <v>401523.95</v>
      </c>
      <c r="DA364" s="6">
        <v>28350</v>
      </c>
      <c r="DB364" s="6">
        <v>80000</v>
      </c>
      <c r="DC364" s="6">
        <v>143000</v>
      </c>
      <c r="DD364" s="6">
        <v>19250</v>
      </c>
      <c r="DE364" s="6">
        <v>0</v>
      </c>
      <c r="DF364" s="6">
        <v>107008.94</v>
      </c>
      <c r="DG364" s="6">
        <v>516447.1</v>
      </c>
      <c r="DH364" s="6">
        <v>0</v>
      </c>
      <c r="DI364" s="6">
        <v>0</v>
      </c>
      <c r="DJ364" s="6">
        <v>0</v>
      </c>
      <c r="DK364" s="6">
        <v>0</v>
      </c>
      <c r="DL364" s="6">
        <v>0</v>
      </c>
      <c r="DM364" s="6">
        <v>0</v>
      </c>
      <c r="DN364" s="6">
        <v>0</v>
      </c>
      <c r="DO364" s="6">
        <v>0</v>
      </c>
      <c r="DP364" s="6">
        <v>0</v>
      </c>
      <c r="DQ364" s="6">
        <v>0</v>
      </c>
      <c r="DR364" s="6">
        <v>2938134.01</v>
      </c>
      <c r="DS364" s="6">
        <v>107008.95</v>
      </c>
      <c r="DT364" s="6">
        <v>2877.32</v>
      </c>
      <c r="DU364" s="6">
        <v>0</v>
      </c>
      <c r="DV364" s="6">
        <v>0</v>
      </c>
      <c r="DW364" s="6">
        <v>39150</v>
      </c>
      <c r="DX364" s="6">
        <v>0</v>
      </c>
      <c r="DY364" s="6">
        <v>0</v>
      </c>
      <c r="DZ364" s="6" t="s">
        <v>134</v>
      </c>
      <c r="EA364" s="6" t="s">
        <v>135</v>
      </c>
      <c r="EB364" s="6" t="s">
        <v>148</v>
      </c>
    </row>
    <row r="365" spans="1:132" ht="12" customHeight="1" x14ac:dyDescent="0.25">
      <c r="A365" s="6">
        <v>2022</v>
      </c>
      <c r="B365" s="6" t="s">
        <v>999</v>
      </c>
      <c r="C365" s="6" t="s">
        <v>152</v>
      </c>
      <c r="D365" s="6" t="s">
        <v>960</v>
      </c>
      <c r="E365" s="6" t="s">
        <v>559</v>
      </c>
      <c r="F365" s="6" t="s">
        <v>139</v>
      </c>
      <c r="G365" s="6">
        <v>0</v>
      </c>
      <c r="H365" s="6">
        <v>0</v>
      </c>
      <c r="I365" s="6">
        <v>0</v>
      </c>
      <c r="J365" s="6">
        <v>0</v>
      </c>
      <c r="K365" s="6">
        <v>186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186</v>
      </c>
      <c r="S365" s="6">
        <v>186</v>
      </c>
      <c r="T365" s="6">
        <v>41255</v>
      </c>
      <c r="U365" s="6">
        <v>13.57</v>
      </c>
      <c r="V365" s="6">
        <v>45934.45</v>
      </c>
      <c r="W365" s="6">
        <v>20917.54</v>
      </c>
      <c r="X365" s="6">
        <v>4222.2</v>
      </c>
      <c r="Y365" s="6">
        <v>4041.78</v>
      </c>
      <c r="Z365" s="6">
        <v>1569793.3</v>
      </c>
      <c r="AA365" s="6">
        <v>1949564.51</v>
      </c>
      <c r="AB365" s="6">
        <v>1569793.3</v>
      </c>
      <c r="AC365" s="6">
        <v>0.80520000000000003</v>
      </c>
      <c r="AD365" s="6">
        <v>1569793.3</v>
      </c>
      <c r="AE365" s="6">
        <v>1949564.51</v>
      </c>
      <c r="AF365" s="6">
        <v>760735.22</v>
      </c>
      <c r="AG365" s="6">
        <v>0</v>
      </c>
      <c r="AH365" s="6">
        <v>65662.52</v>
      </c>
      <c r="AI365" s="6">
        <v>0</v>
      </c>
      <c r="AJ365" s="63">
        <v>156979.32999999999</v>
      </c>
      <c r="AK365" s="6">
        <v>0</v>
      </c>
      <c r="AL365" s="6">
        <v>52578</v>
      </c>
      <c r="AM365" s="63">
        <v>519985.76</v>
      </c>
      <c r="AN365" s="6">
        <v>0</v>
      </c>
      <c r="AO365" s="6">
        <v>46941.120000000003</v>
      </c>
      <c r="AP365" s="6">
        <v>0</v>
      </c>
      <c r="AQ365" s="6">
        <v>1</v>
      </c>
      <c r="AR365" s="6">
        <v>0</v>
      </c>
      <c r="AS365" s="6">
        <v>0</v>
      </c>
      <c r="AT365" s="6">
        <v>3145301</v>
      </c>
      <c r="AU365" s="6">
        <v>0</v>
      </c>
      <c r="AV365" s="6">
        <v>34712</v>
      </c>
      <c r="AW365" s="6">
        <v>0</v>
      </c>
      <c r="AX365" s="6">
        <v>0</v>
      </c>
      <c r="AY365" s="6">
        <v>14.98</v>
      </c>
      <c r="AZ365" s="6">
        <v>0</v>
      </c>
      <c r="BA365" s="6">
        <v>3145</v>
      </c>
      <c r="BB365" s="6">
        <v>14.98</v>
      </c>
      <c r="BC365" s="6">
        <v>18.18</v>
      </c>
      <c r="BD365" s="6">
        <v>8.43</v>
      </c>
      <c r="BE365" s="6">
        <v>0</v>
      </c>
      <c r="BF365" s="6">
        <v>0</v>
      </c>
      <c r="BG365" s="6">
        <v>0</v>
      </c>
      <c r="BH365" s="6">
        <v>0</v>
      </c>
      <c r="BI365" s="6">
        <v>0</v>
      </c>
      <c r="BJ365" s="6">
        <v>0</v>
      </c>
      <c r="BK365" s="6">
        <v>0</v>
      </c>
      <c r="BL365" s="6">
        <v>11.13</v>
      </c>
      <c r="BM365" s="6">
        <v>107500</v>
      </c>
      <c r="BN365" s="6">
        <v>162262.73000000001</v>
      </c>
      <c r="BO365" s="6">
        <v>1546.17</v>
      </c>
      <c r="BP365" s="6">
        <v>439655</v>
      </c>
      <c r="BQ365" s="6">
        <v>8918.23</v>
      </c>
      <c r="BR365" s="6">
        <v>0</v>
      </c>
      <c r="BS365" s="6">
        <v>4382.5200000000004</v>
      </c>
      <c r="BT365" s="6">
        <v>2286.15</v>
      </c>
      <c r="BU365" s="6">
        <v>0</v>
      </c>
      <c r="BV365" s="6">
        <v>184427.23</v>
      </c>
      <c r="BW365" s="6">
        <v>7519.71</v>
      </c>
      <c r="BX365" s="6">
        <v>5469.96</v>
      </c>
      <c r="BY365" s="6">
        <v>135762.73000000001</v>
      </c>
      <c r="BZ365" s="6">
        <v>1546.17</v>
      </c>
      <c r="CA365" s="6">
        <v>0</v>
      </c>
      <c r="CB365" s="6">
        <v>8918.23</v>
      </c>
      <c r="CC365" s="6">
        <v>0</v>
      </c>
      <c r="CD365" s="6">
        <v>3190.26</v>
      </c>
      <c r="CE365" s="6">
        <v>2286.15</v>
      </c>
      <c r="CF365" s="6">
        <v>0</v>
      </c>
      <c r="CG365" s="6">
        <v>124427.23</v>
      </c>
      <c r="CH365" s="6">
        <v>12402</v>
      </c>
      <c r="CI365" s="6">
        <v>0</v>
      </c>
      <c r="CJ365" s="6">
        <v>0</v>
      </c>
      <c r="CK365" s="6">
        <v>0</v>
      </c>
      <c r="CL365" s="6">
        <v>0</v>
      </c>
      <c r="CM365" s="6">
        <v>0</v>
      </c>
      <c r="CN365" s="6">
        <v>0</v>
      </c>
      <c r="CO365" s="6">
        <v>0</v>
      </c>
      <c r="CP365" s="6">
        <v>0</v>
      </c>
      <c r="CQ365" s="6">
        <v>0</v>
      </c>
      <c r="CR365" s="6">
        <v>46941.120000000003</v>
      </c>
      <c r="CS365" s="6">
        <v>57178.04</v>
      </c>
      <c r="CT365" s="6">
        <v>26500</v>
      </c>
      <c r="CU365" s="6">
        <v>0</v>
      </c>
      <c r="CV365" s="6">
        <v>0</v>
      </c>
      <c r="CW365" s="6">
        <v>0</v>
      </c>
      <c r="CX365" s="6">
        <v>0</v>
      </c>
      <c r="CY365" s="6">
        <v>0</v>
      </c>
      <c r="CZ365" s="6">
        <v>0</v>
      </c>
      <c r="DA365" s="6">
        <v>35000</v>
      </c>
      <c r="DB365" s="6">
        <v>21500</v>
      </c>
      <c r="DC365" s="6">
        <v>74252.600000000006</v>
      </c>
      <c r="DD365" s="6">
        <v>0</v>
      </c>
      <c r="DE365" s="6">
        <v>0</v>
      </c>
      <c r="DF365" s="6">
        <v>16225</v>
      </c>
      <c r="DG365" s="6">
        <v>439655</v>
      </c>
      <c r="DH365" s="6">
        <v>0</v>
      </c>
      <c r="DI365" s="6">
        <v>0</v>
      </c>
      <c r="DJ365" s="6">
        <v>0</v>
      </c>
      <c r="DK365" s="6">
        <v>0</v>
      </c>
      <c r="DL365" s="6">
        <v>0</v>
      </c>
      <c r="DM365" s="6">
        <v>0</v>
      </c>
      <c r="DN365" s="6">
        <v>0</v>
      </c>
      <c r="DO365" s="6">
        <v>0</v>
      </c>
      <c r="DP365" s="6">
        <v>0</v>
      </c>
      <c r="DQ365" s="6">
        <v>0</v>
      </c>
      <c r="DR365" s="6">
        <v>1462754.47</v>
      </c>
      <c r="DS365" s="6">
        <v>16225</v>
      </c>
      <c r="DT365" s="6">
        <v>1192.26</v>
      </c>
      <c r="DU365" s="6">
        <v>0</v>
      </c>
      <c r="DV365" s="6">
        <v>0</v>
      </c>
      <c r="DW365" s="6">
        <v>25000</v>
      </c>
      <c r="DX365" s="6">
        <v>0</v>
      </c>
      <c r="DY365" s="6">
        <v>0</v>
      </c>
      <c r="DZ365" s="6" t="s">
        <v>134</v>
      </c>
      <c r="EA365" s="6" t="s">
        <v>135</v>
      </c>
      <c r="EB365" s="6" t="s">
        <v>154</v>
      </c>
    </row>
    <row r="366" spans="1:132" ht="12" customHeight="1" x14ac:dyDescent="0.25">
      <c r="A366" s="6">
        <v>2022</v>
      </c>
      <c r="B366" s="6" t="s">
        <v>1031</v>
      </c>
      <c r="C366" s="6" t="s">
        <v>391</v>
      </c>
      <c r="D366" s="6" t="s">
        <v>961</v>
      </c>
      <c r="E366" s="6" t="s">
        <v>560</v>
      </c>
      <c r="F366" s="6" t="s">
        <v>139</v>
      </c>
      <c r="G366" s="6">
        <v>0</v>
      </c>
      <c r="H366" s="6">
        <v>0</v>
      </c>
      <c r="I366" s="6">
        <v>0</v>
      </c>
      <c r="J366" s="6">
        <v>0</v>
      </c>
      <c r="K366" s="6">
        <v>60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60</v>
      </c>
      <c r="S366" s="6">
        <v>60</v>
      </c>
      <c r="T366" s="6">
        <v>0</v>
      </c>
      <c r="U366" s="6">
        <v>5.54</v>
      </c>
      <c r="V366" s="6">
        <v>18752.900000000001</v>
      </c>
      <c r="W366" s="6">
        <v>444.58</v>
      </c>
      <c r="X366" s="6">
        <v>1362</v>
      </c>
      <c r="Y366" s="6">
        <v>1303.8</v>
      </c>
      <c r="Z366" s="6">
        <v>651512.06999999995</v>
      </c>
      <c r="AA366" s="6">
        <v>812248.83</v>
      </c>
      <c r="AB366" s="6">
        <v>987172.22</v>
      </c>
      <c r="AC366" s="6">
        <v>1.2154</v>
      </c>
      <c r="AD366" s="6">
        <v>987172.22</v>
      </c>
      <c r="AE366" s="6">
        <v>987172.22</v>
      </c>
      <c r="AF366" s="6">
        <v>344980.3</v>
      </c>
      <c r="AG366" s="6">
        <v>0</v>
      </c>
      <c r="AH366" s="6">
        <v>7978.95</v>
      </c>
      <c r="AI366" s="6">
        <v>2659.65</v>
      </c>
      <c r="AJ366" s="63">
        <v>98717.22</v>
      </c>
      <c r="AK366" s="6">
        <v>767.4</v>
      </c>
      <c r="AL366" s="6">
        <v>227834</v>
      </c>
      <c r="AM366" s="63">
        <v>126301.26</v>
      </c>
      <c r="AN366" s="6">
        <v>0</v>
      </c>
      <c r="AO366" s="6">
        <v>149006.24</v>
      </c>
      <c r="AP366" s="6">
        <v>0</v>
      </c>
      <c r="AQ366" s="6">
        <v>1</v>
      </c>
      <c r="AR366" s="6">
        <v>107826.15</v>
      </c>
      <c r="AS366" s="6">
        <v>227834</v>
      </c>
      <c r="AT366" s="6">
        <v>10508380</v>
      </c>
      <c r="AU366" s="6">
        <v>0</v>
      </c>
      <c r="AV366" s="6">
        <v>8907</v>
      </c>
      <c r="AW366" s="6">
        <v>0</v>
      </c>
      <c r="AX366" s="6">
        <v>0</v>
      </c>
      <c r="AY366" s="6">
        <v>14.18</v>
      </c>
      <c r="AZ366" s="6">
        <v>10.26</v>
      </c>
      <c r="BA366" s="6">
        <v>10508</v>
      </c>
      <c r="BB366" s="6">
        <v>24.44</v>
      </c>
      <c r="BC366" s="6">
        <v>4.55</v>
      </c>
      <c r="BD366" s="6">
        <v>3.58</v>
      </c>
      <c r="BE366" s="6">
        <v>0</v>
      </c>
      <c r="BF366" s="6">
        <v>0</v>
      </c>
      <c r="BG366" s="6">
        <v>0</v>
      </c>
      <c r="BH366" s="6">
        <v>0</v>
      </c>
      <c r="BI366" s="6">
        <v>1.43</v>
      </c>
      <c r="BJ366" s="6">
        <v>0</v>
      </c>
      <c r="BK366" s="6">
        <v>0</v>
      </c>
      <c r="BL366" s="6">
        <v>0.96</v>
      </c>
      <c r="BM366" s="6">
        <v>92040</v>
      </c>
      <c r="BN366" s="6">
        <v>521155.15</v>
      </c>
      <c r="BO366" s="6">
        <v>10320.44</v>
      </c>
      <c r="BP366" s="6">
        <v>160000</v>
      </c>
      <c r="BQ366" s="6">
        <v>21999.01</v>
      </c>
      <c r="BR366" s="6">
        <v>0</v>
      </c>
      <c r="BS366" s="6">
        <v>39001.9</v>
      </c>
      <c r="BT366" s="6">
        <v>0</v>
      </c>
      <c r="BU366" s="6">
        <v>0</v>
      </c>
      <c r="BV366" s="6">
        <v>57089.78</v>
      </c>
      <c r="BW366" s="6">
        <v>1382.04</v>
      </c>
      <c r="BX366" s="6">
        <v>29653.02</v>
      </c>
      <c r="BY366" s="6">
        <v>483543.15</v>
      </c>
      <c r="BZ366" s="6">
        <v>10320.44</v>
      </c>
      <c r="CA366" s="6">
        <v>19144.77</v>
      </c>
      <c r="CB366" s="6">
        <v>21999.01</v>
      </c>
      <c r="CC366" s="6">
        <v>0</v>
      </c>
      <c r="CD366" s="6">
        <v>23507.08</v>
      </c>
      <c r="CE366" s="6">
        <v>0</v>
      </c>
      <c r="CF366" s="6">
        <v>0</v>
      </c>
      <c r="CG366" s="6">
        <v>35489.78</v>
      </c>
      <c r="CH366" s="6">
        <v>2040</v>
      </c>
      <c r="CI366" s="6">
        <v>0</v>
      </c>
      <c r="CJ366" s="6">
        <v>0</v>
      </c>
      <c r="CK366" s="6">
        <v>0</v>
      </c>
      <c r="CL366" s="6">
        <v>0</v>
      </c>
      <c r="CM366" s="6">
        <v>0</v>
      </c>
      <c r="CN366" s="6">
        <v>0</v>
      </c>
      <c r="CO366" s="6">
        <v>0</v>
      </c>
      <c r="CP366" s="6">
        <v>0</v>
      </c>
      <c r="CQ366" s="6">
        <v>0</v>
      </c>
      <c r="CR366" s="6">
        <v>256832.39</v>
      </c>
      <c r="CS366" s="6">
        <v>47860.59</v>
      </c>
      <c r="CT366" s="6">
        <v>37612</v>
      </c>
      <c r="CU366" s="6">
        <v>0</v>
      </c>
      <c r="CV366" s="6">
        <v>0</v>
      </c>
      <c r="CW366" s="6">
        <v>0</v>
      </c>
      <c r="CX366" s="6">
        <v>15000</v>
      </c>
      <c r="CY366" s="6">
        <v>0</v>
      </c>
      <c r="CZ366" s="6">
        <v>0</v>
      </c>
      <c r="DA366" s="6">
        <v>10100</v>
      </c>
      <c r="DB366" s="6">
        <v>18408</v>
      </c>
      <c r="DC366" s="6">
        <v>32000</v>
      </c>
      <c r="DD366" s="6">
        <v>0</v>
      </c>
      <c r="DE366" s="6">
        <v>0</v>
      </c>
      <c r="DF366" s="6">
        <v>6243.19</v>
      </c>
      <c r="DG366" s="6">
        <v>140855.23000000001</v>
      </c>
      <c r="DH366" s="6">
        <v>0</v>
      </c>
      <c r="DI366" s="6">
        <v>0</v>
      </c>
      <c r="DJ366" s="6">
        <v>0</v>
      </c>
      <c r="DK366" s="6">
        <v>0</v>
      </c>
      <c r="DL366" s="6">
        <v>0</v>
      </c>
      <c r="DM366" s="6">
        <v>0</v>
      </c>
      <c r="DN366" s="6">
        <v>0</v>
      </c>
      <c r="DO366" s="6">
        <v>0</v>
      </c>
      <c r="DP366" s="6">
        <v>0</v>
      </c>
      <c r="DQ366" s="6">
        <v>0</v>
      </c>
      <c r="DR366" s="6">
        <v>501123.79</v>
      </c>
      <c r="DS366" s="6">
        <v>6243.2</v>
      </c>
      <c r="DT366" s="6">
        <v>494.82</v>
      </c>
      <c r="DU366" s="6">
        <v>0</v>
      </c>
      <c r="DV366" s="6">
        <v>0</v>
      </c>
      <c r="DW366" s="6">
        <v>11500</v>
      </c>
      <c r="DX366" s="6">
        <v>0</v>
      </c>
      <c r="DY366" s="6">
        <v>0</v>
      </c>
      <c r="DZ366" s="6" t="s">
        <v>150</v>
      </c>
      <c r="EA366" s="10">
        <v>0</v>
      </c>
      <c r="EB366" s="6" t="s">
        <v>141</v>
      </c>
    </row>
    <row r="367" spans="1:132" ht="12" customHeight="1" x14ac:dyDescent="0.25">
      <c r="A367" s="6">
        <v>2022</v>
      </c>
      <c r="B367" s="6" t="s">
        <v>1008</v>
      </c>
      <c r="C367" s="6" t="s">
        <v>215</v>
      </c>
      <c r="D367" s="6" t="s">
        <v>962</v>
      </c>
      <c r="E367" s="6" t="s">
        <v>561</v>
      </c>
      <c r="F367" s="6" t="s">
        <v>133</v>
      </c>
      <c r="G367" s="6">
        <v>17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0</v>
      </c>
      <c r="Q367" s="6">
        <v>17</v>
      </c>
      <c r="R367" s="6">
        <v>0</v>
      </c>
      <c r="S367" s="6">
        <v>17</v>
      </c>
      <c r="T367" s="6">
        <v>0</v>
      </c>
      <c r="U367" s="6">
        <v>1</v>
      </c>
      <c r="V367" s="6">
        <v>3385</v>
      </c>
      <c r="W367" s="6">
        <v>1721.79</v>
      </c>
      <c r="X367" s="6">
        <v>385.9</v>
      </c>
      <c r="Y367" s="6">
        <v>369.41</v>
      </c>
      <c r="Z367" s="6">
        <v>132210.57999999999</v>
      </c>
      <c r="AA367" s="6">
        <v>164840.70000000001</v>
      </c>
      <c r="AB367" s="6">
        <v>171868.83</v>
      </c>
      <c r="AC367" s="6">
        <v>1.0426</v>
      </c>
      <c r="AD367" s="6">
        <v>171868.83</v>
      </c>
      <c r="AE367" s="6">
        <v>171868.83</v>
      </c>
      <c r="AF367" s="6">
        <v>68452.600000000006</v>
      </c>
      <c r="AG367" s="6">
        <v>0</v>
      </c>
      <c r="AH367" s="6">
        <v>2503.1999999999998</v>
      </c>
      <c r="AI367" s="6">
        <v>834.4</v>
      </c>
      <c r="AJ367" s="63">
        <v>10000</v>
      </c>
      <c r="AK367" s="6">
        <v>0</v>
      </c>
      <c r="AL367" s="6">
        <v>1200.5899999999999</v>
      </c>
      <c r="AM367" s="63">
        <v>0</v>
      </c>
      <c r="AN367" s="6">
        <v>47729.13</v>
      </c>
      <c r="AO367" s="6">
        <v>0</v>
      </c>
      <c r="AP367" s="6">
        <v>1</v>
      </c>
      <c r="AQ367" s="6">
        <v>0</v>
      </c>
      <c r="AR367" s="6">
        <v>39658.25</v>
      </c>
      <c r="AS367" s="6">
        <v>0</v>
      </c>
      <c r="AT367" s="6">
        <v>3346397</v>
      </c>
      <c r="AU367" s="6">
        <v>0</v>
      </c>
      <c r="AV367" s="6">
        <v>0</v>
      </c>
      <c r="AW367" s="6">
        <v>0</v>
      </c>
      <c r="AX367" s="6">
        <v>14.26</v>
      </c>
      <c r="AY367" s="6">
        <v>0</v>
      </c>
      <c r="AZ367" s="6">
        <v>11.85</v>
      </c>
      <c r="BA367" s="6">
        <v>3346</v>
      </c>
      <c r="BB367" s="6">
        <v>26.11</v>
      </c>
      <c r="BC367" s="6">
        <v>0</v>
      </c>
      <c r="BD367" s="6">
        <v>0</v>
      </c>
      <c r="BE367" s="6">
        <v>0</v>
      </c>
      <c r="BF367" s="6">
        <v>0</v>
      </c>
      <c r="BG367" s="6">
        <v>0</v>
      </c>
      <c r="BH367" s="6">
        <v>0</v>
      </c>
      <c r="BI367" s="6">
        <v>0</v>
      </c>
      <c r="BJ367" s="6">
        <v>0</v>
      </c>
      <c r="BK367" s="6">
        <v>0</v>
      </c>
      <c r="BL367" s="6">
        <v>3.01</v>
      </c>
      <c r="BM367" s="6">
        <v>1107.97</v>
      </c>
      <c r="BN367" s="6">
        <v>0</v>
      </c>
      <c r="BO367" s="6">
        <v>2658.6</v>
      </c>
      <c r="BP367" s="6">
        <v>17000</v>
      </c>
      <c r="BQ367" s="6">
        <v>0</v>
      </c>
      <c r="BR367" s="6">
        <v>0</v>
      </c>
      <c r="BS367" s="6">
        <v>398.97</v>
      </c>
      <c r="BT367" s="6">
        <v>102941.75999999999</v>
      </c>
      <c r="BU367" s="6">
        <v>0</v>
      </c>
      <c r="BV367" s="6">
        <v>47876.75</v>
      </c>
      <c r="BW367" s="6">
        <v>6462.96</v>
      </c>
      <c r="BX367" s="6">
        <v>1107.97</v>
      </c>
      <c r="BY367" s="6">
        <v>0</v>
      </c>
      <c r="BZ367" s="6">
        <v>2658.6</v>
      </c>
      <c r="CA367" s="6">
        <v>5088.2700000000004</v>
      </c>
      <c r="CB367" s="6">
        <v>0</v>
      </c>
      <c r="CC367" s="6">
        <v>0</v>
      </c>
      <c r="CD367" s="6">
        <v>298.56</v>
      </c>
      <c r="CE367" s="6">
        <v>102941.75999999999</v>
      </c>
      <c r="CF367" s="6">
        <v>0</v>
      </c>
      <c r="CG367" s="6">
        <v>31176.76</v>
      </c>
      <c r="CH367" s="6">
        <v>0</v>
      </c>
      <c r="CI367" s="6">
        <v>0</v>
      </c>
      <c r="CJ367" s="6">
        <v>0</v>
      </c>
      <c r="CK367" s="6">
        <v>0</v>
      </c>
      <c r="CL367" s="6">
        <v>0</v>
      </c>
      <c r="CM367" s="6">
        <v>0</v>
      </c>
      <c r="CN367" s="6">
        <v>0</v>
      </c>
      <c r="CO367" s="6">
        <v>0</v>
      </c>
      <c r="CP367" s="6">
        <v>0</v>
      </c>
      <c r="CQ367" s="6">
        <v>0</v>
      </c>
      <c r="CR367" s="6">
        <v>87387.38</v>
      </c>
      <c r="CS367" s="6">
        <v>0</v>
      </c>
      <c r="CT367" s="6">
        <v>0</v>
      </c>
      <c r="CU367" s="6">
        <v>0</v>
      </c>
      <c r="CV367" s="6">
        <v>0</v>
      </c>
      <c r="CW367" s="6">
        <v>0</v>
      </c>
      <c r="CX367" s="6">
        <v>0</v>
      </c>
      <c r="CY367" s="6">
        <v>0</v>
      </c>
      <c r="CZ367" s="6">
        <v>0</v>
      </c>
      <c r="DA367" s="6">
        <v>10076.43</v>
      </c>
      <c r="DB367" s="6">
        <v>0</v>
      </c>
      <c r="DC367" s="6">
        <v>3000</v>
      </c>
      <c r="DD367" s="6">
        <v>0</v>
      </c>
      <c r="DE367" s="6">
        <v>0</v>
      </c>
      <c r="DF367" s="6">
        <v>0</v>
      </c>
      <c r="DG367" s="6">
        <v>11911.73</v>
      </c>
      <c r="DH367" s="6">
        <v>0</v>
      </c>
      <c r="DI367" s="6">
        <v>0</v>
      </c>
      <c r="DJ367" s="6">
        <v>0</v>
      </c>
      <c r="DK367" s="6">
        <v>0</v>
      </c>
      <c r="DL367" s="6">
        <v>0</v>
      </c>
      <c r="DM367" s="6">
        <v>0</v>
      </c>
      <c r="DN367" s="6">
        <v>0</v>
      </c>
      <c r="DO367" s="6">
        <v>0</v>
      </c>
      <c r="DP367" s="6">
        <v>0</v>
      </c>
      <c r="DQ367" s="6">
        <v>0</v>
      </c>
      <c r="DR367" s="6">
        <v>76817.899999999994</v>
      </c>
      <c r="DS367" s="6">
        <v>0</v>
      </c>
      <c r="DT367" s="6">
        <v>100.41</v>
      </c>
      <c r="DU367" s="6">
        <v>0</v>
      </c>
      <c r="DV367" s="6">
        <v>0</v>
      </c>
      <c r="DW367" s="6">
        <v>6623.56</v>
      </c>
      <c r="DX367" s="6">
        <v>0</v>
      </c>
      <c r="DY367" s="6">
        <v>0</v>
      </c>
      <c r="DZ367" s="6" t="s">
        <v>140</v>
      </c>
      <c r="EA367" s="10">
        <v>0</v>
      </c>
      <c r="EB367" s="6" t="s">
        <v>141</v>
      </c>
    </row>
    <row r="368" spans="1:132" ht="12" customHeight="1" x14ac:dyDescent="0.25">
      <c r="A368" s="6">
        <v>2022</v>
      </c>
      <c r="B368" s="6" t="s">
        <v>1053</v>
      </c>
      <c r="C368" s="6" t="s">
        <v>539</v>
      </c>
      <c r="D368" s="6" t="s">
        <v>963</v>
      </c>
      <c r="E368" s="6" t="s">
        <v>562</v>
      </c>
      <c r="F368" s="6" t="s">
        <v>133</v>
      </c>
      <c r="G368" s="6">
        <v>22</v>
      </c>
      <c r="H368" s="6">
        <v>0</v>
      </c>
      <c r="I368" s="6">
        <v>0</v>
      </c>
      <c r="J368" s="6">
        <v>0</v>
      </c>
      <c r="K368" s="6">
        <v>0</v>
      </c>
      <c r="L368" s="6">
        <v>0</v>
      </c>
      <c r="M368" s="6">
        <v>0</v>
      </c>
      <c r="N368" s="6">
        <v>35</v>
      </c>
      <c r="O368" s="6">
        <v>0</v>
      </c>
      <c r="P368" s="6">
        <v>0</v>
      </c>
      <c r="Q368" s="6">
        <v>57</v>
      </c>
      <c r="R368" s="6">
        <v>0</v>
      </c>
      <c r="S368" s="6">
        <v>57</v>
      </c>
      <c r="T368" s="6">
        <v>2453</v>
      </c>
      <c r="U368" s="6">
        <v>25</v>
      </c>
      <c r="V368" s="6">
        <v>84625</v>
      </c>
      <c r="W368" s="6">
        <v>17949.3</v>
      </c>
      <c r="X368" s="6">
        <v>1293.9000000000001</v>
      </c>
      <c r="Y368" s="6">
        <v>1238.6099999999999</v>
      </c>
      <c r="Z368" s="6">
        <v>562098.57999999996</v>
      </c>
      <c r="AA368" s="6">
        <v>679448.96</v>
      </c>
      <c r="AB368" s="6">
        <v>679448.96</v>
      </c>
      <c r="AC368" s="6">
        <v>1</v>
      </c>
      <c r="AD368" s="6">
        <v>701127.47</v>
      </c>
      <c r="AE368" s="6">
        <v>701127.47</v>
      </c>
      <c r="AF368" s="6">
        <v>246333.34</v>
      </c>
      <c r="AG368" s="6">
        <v>0</v>
      </c>
      <c r="AH368" s="6">
        <v>8917.65</v>
      </c>
      <c r="AI368" s="6">
        <v>2972.55</v>
      </c>
      <c r="AJ368" s="63">
        <v>44772.67</v>
      </c>
      <c r="AK368" s="6">
        <v>0</v>
      </c>
      <c r="AL368" s="6">
        <v>162264.34</v>
      </c>
      <c r="AM368" s="63">
        <v>154054.32</v>
      </c>
      <c r="AN368" s="6">
        <v>319.5</v>
      </c>
      <c r="AO368" s="6">
        <v>0</v>
      </c>
      <c r="AP368" s="6">
        <v>1</v>
      </c>
      <c r="AQ368" s="6">
        <v>0</v>
      </c>
      <c r="AR368" s="6">
        <v>0</v>
      </c>
      <c r="AS368" s="6">
        <v>162123.04999999999</v>
      </c>
      <c r="AT368" s="6">
        <v>12355</v>
      </c>
      <c r="AU368" s="6">
        <v>5999</v>
      </c>
      <c r="AV368" s="6">
        <v>0</v>
      </c>
      <c r="AW368" s="6">
        <v>0</v>
      </c>
      <c r="AX368" s="6">
        <v>25.68</v>
      </c>
      <c r="AY368" s="6">
        <v>0</v>
      </c>
      <c r="AZ368" s="6">
        <v>0</v>
      </c>
      <c r="BA368" s="6">
        <v>12</v>
      </c>
      <c r="BB368" s="6">
        <v>25.68</v>
      </c>
      <c r="BC368" s="6">
        <v>0</v>
      </c>
      <c r="BD368" s="6">
        <v>0</v>
      </c>
      <c r="BE368" s="6">
        <v>0</v>
      </c>
      <c r="BF368" s="6">
        <v>0</v>
      </c>
      <c r="BG368" s="6">
        <v>0</v>
      </c>
      <c r="BH368" s="6">
        <v>0</v>
      </c>
      <c r="BI368" s="6">
        <v>0</v>
      </c>
      <c r="BJ368" s="6">
        <v>0</v>
      </c>
      <c r="BK368" s="6">
        <v>0</v>
      </c>
      <c r="BL368" s="6">
        <v>0</v>
      </c>
      <c r="BM368" s="6">
        <v>0.96</v>
      </c>
      <c r="BN368" s="6">
        <v>0</v>
      </c>
      <c r="BO368" s="6">
        <v>0</v>
      </c>
      <c r="BP368" s="6">
        <v>231643</v>
      </c>
      <c r="BQ368" s="6">
        <v>0</v>
      </c>
      <c r="BR368" s="6">
        <v>0</v>
      </c>
      <c r="BS368" s="6">
        <v>5290.09</v>
      </c>
      <c r="BT368" s="6">
        <v>9.6</v>
      </c>
      <c r="BU368" s="6">
        <v>0</v>
      </c>
      <c r="BV368" s="6">
        <v>0</v>
      </c>
      <c r="BW368" s="6">
        <v>0</v>
      </c>
      <c r="BX368" s="6">
        <v>0.96</v>
      </c>
      <c r="BY368" s="6">
        <v>0</v>
      </c>
      <c r="BZ368" s="6">
        <v>0</v>
      </c>
      <c r="CA368" s="6">
        <v>24072.36</v>
      </c>
      <c r="CB368" s="6">
        <v>0</v>
      </c>
      <c r="CC368" s="6">
        <v>0</v>
      </c>
      <c r="CD368" s="6">
        <v>4863.18</v>
      </c>
      <c r="CE368" s="6">
        <v>9.6</v>
      </c>
      <c r="CF368" s="6">
        <v>0</v>
      </c>
      <c r="CG368" s="6">
        <v>0</v>
      </c>
      <c r="CH368" s="6">
        <v>0</v>
      </c>
      <c r="CI368" s="6">
        <v>0</v>
      </c>
      <c r="CJ368" s="6">
        <v>0</v>
      </c>
      <c r="CK368" s="6">
        <v>0</v>
      </c>
      <c r="CL368" s="6">
        <v>0</v>
      </c>
      <c r="CM368" s="6">
        <v>0</v>
      </c>
      <c r="CN368" s="6">
        <v>0</v>
      </c>
      <c r="CO368" s="6">
        <v>0</v>
      </c>
      <c r="CP368" s="6">
        <v>0</v>
      </c>
      <c r="CQ368" s="6">
        <v>0</v>
      </c>
      <c r="CR368" s="6">
        <v>319.5</v>
      </c>
      <c r="CS368" s="6">
        <v>0</v>
      </c>
      <c r="CT368" s="6">
        <v>0</v>
      </c>
      <c r="CU368" s="6">
        <v>0</v>
      </c>
      <c r="CV368" s="6">
        <v>0</v>
      </c>
      <c r="CW368" s="6">
        <v>0</v>
      </c>
      <c r="CX368" s="6">
        <v>0</v>
      </c>
      <c r="CY368" s="6">
        <v>0</v>
      </c>
      <c r="CZ368" s="6">
        <v>0</v>
      </c>
      <c r="DA368" s="6">
        <v>0</v>
      </c>
      <c r="DB368" s="6">
        <v>0</v>
      </c>
      <c r="DC368" s="6">
        <v>46328.6</v>
      </c>
      <c r="DD368" s="6">
        <v>0</v>
      </c>
      <c r="DE368" s="6">
        <v>0</v>
      </c>
      <c r="DF368" s="6">
        <v>0</v>
      </c>
      <c r="DG368" s="6">
        <v>207570.64</v>
      </c>
      <c r="DH368" s="6">
        <v>0</v>
      </c>
      <c r="DI368" s="6">
        <v>0</v>
      </c>
      <c r="DJ368" s="6">
        <v>0</v>
      </c>
      <c r="DK368" s="6">
        <v>0</v>
      </c>
      <c r="DL368" s="6">
        <v>0</v>
      </c>
      <c r="DM368" s="6">
        <v>0</v>
      </c>
      <c r="DN368" s="6">
        <v>0</v>
      </c>
      <c r="DO368" s="6">
        <v>0</v>
      </c>
      <c r="DP368" s="6">
        <v>0</v>
      </c>
      <c r="DQ368" s="6">
        <v>0</v>
      </c>
      <c r="DR368" s="6">
        <v>516865.12</v>
      </c>
      <c r="DS368" s="6">
        <v>0</v>
      </c>
      <c r="DT368" s="6">
        <v>426.91</v>
      </c>
      <c r="DU368" s="6">
        <v>0</v>
      </c>
      <c r="DV368" s="6">
        <v>0</v>
      </c>
      <c r="DW368" s="6">
        <v>0</v>
      </c>
      <c r="DX368" s="6">
        <v>0</v>
      </c>
      <c r="DY368" s="6">
        <v>0</v>
      </c>
      <c r="DZ368" s="6" t="s">
        <v>134</v>
      </c>
      <c r="EA368" s="6" t="s">
        <v>135</v>
      </c>
      <c r="EB368" s="6" t="s">
        <v>143</v>
      </c>
    </row>
    <row r="369" spans="1:132" ht="12" customHeight="1" x14ac:dyDescent="0.25">
      <c r="A369" s="6">
        <v>2022</v>
      </c>
      <c r="B369" s="6" t="s">
        <v>1021</v>
      </c>
      <c r="C369" s="6" t="s">
        <v>328</v>
      </c>
      <c r="D369" s="6" t="s">
        <v>964</v>
      </c>
      <c r="E369" s="6" t="s">
        <v>563</v>
      </c>
      <c r="F369" s="6" t="s">
        <v>133</v>
      </c>
      <c r="G369" s="6">
        <v>876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252</v>
      </c>
      <c r="O369" s="6">
        <v>0</v>
      </c>
      <c r="P369" s="6">
        <v>0</v>
      </c>
      <c r="Q369" s="6">
        <v>1128</v>
      </c>
      <c r="R369" s="6">
        <v>0</v>
      </c>
      <c r="S369" s="6">
        <v>1128</v>
      </c>
      <c r="T369" s="6">
        <v>164128</v>
      </c>
      <c r="U369" s="6">
        <v>94.825999999999993</v>
      </c>
      <c r="V369" s="6">
        <v>320986.01</v>
      </c>
      <c r="W369" s="6">
        <v>94177.75</v>
      </c>
      <c r="X369" s="6">
        <v>25605.599999999999</v>
      </c>
      <c r="Y369" s="6">
        <v>24511.439999999999</v>
      </c>
      <c r="Z369" s="6">
        <v>6769365.4100000001</v>
      </c>
      <c r="AA369" s="6">
        <v>8385583.2400000002</v>
      </c>
      <c r="AB369" s="6">
        <v>6769365.4100000001</v>
      </c>
      <c r="AC369" s="6">
        <v>0.80730000000000002</v>
      </c>
      <c r="AD369" s="6">
        <v>6769365.4100000001</v>
      </c>
      <c r="AE369" s="6">
        <v>8385583.2400000002</v>
      </c>
      <c r="AF369" s="6">
        <v>3176536.21</v>
      </c>
      <c r="AG369" s="6">
        <v>0</v>
      </c>
      <c r="AH369" s="6">
        <v>324914.71999999997</v>
      </c>
      <c r="AI369" s="6">
        <v>0</v>
      </c>
      <c r="AJ369" s="63">
        <v>170508.37</v>
      </c>
      <c r="AK369" s="6">
        <v>0</v>
      </c>
      <c r="AL369" s="6">
        <v>0</v>
      </c>
      <c r="AM369" s="63">
        <v>2347661.6800000002</v>
      </c>
      <c r="AN369" s="6">
        <v>290844</v>
      </c>
      <c r="AO369" s="6">
        <v>0</v>
      </c>
      <c r="AP369" s="6">
        <v>1</v>
      </c>
      <c r="AQ369" s="6">
        <v>0</v>
      </c>
      <c r="AR369" s="6">
        <v>0</v>
      </c>
      <c r="AS369" s="6">
        <v>0</v>
      </c>
      <c r="AT369" s="6">
        <v>8769554</v>
      </c>
      <c r="AU369" s="6">
        <v>70798</v>
      </c>
      <c r="AV369" s="6">
        <v>0</v>
      </c>
      <c r="AW369" s="6">
        <v>0</v>
      </c>
      <c r="AX369" s="6">
        <v>33.159999999999997</v>
      </c>
      <c r="AY369" s="6">
        <v>0</v>
      </c>
      <c r="AZ369" s="6">
        <v>0</v>
      </c>
      <c r="BA369" s="6">
        <v>8770</v>
      </c>
      <c r="BB369" s="6">
        <v>33.159999999999997</v>
      </c>
      <c r="BC369" s="6">
        <v>32.58</v>
      </c>
      <c r="BD369" s="6">
        <v>32.92</v>
      </c>
      <c r="BE369" s="6">
        <v>1.57</v>
      </c>
      <c r="BF369" s="6">
        <v>0</v>
      </c>
      <c r="BG369" s="6">
        <v>1.61</v>
      </c>
      <c r="BH369" s="6">
        <v>0</v>
      </c>
      <c r="BI369" s="6">
        <v>0</v>
      </c>
      <c r="BJ369" s="6">
        <v>0</v>
      </c>
      <c r="BK369" s="6">
        <v>0</v>
      </c>
      <c r="BL369" s="6">
        <v>4.92</v>
      </c>
      <c r="BM369" s="6">
        <v>514100</v>
      </c>
      <c r="BN369" s="6">
        <v>648302.32999999996</v>
      </c>
      <c r="BO369" s="6">
        <v>30000</v>
      </c>
      <c r="BP369" s="6">
        <v>1238400</v>
      </c>
      <c r="BQ369" s="6">
        <v>30000</v>
      </c>
      <c r="BR369" s="6">
        <v>0</v>
      </c>
      <c r="BS369" s="6">
        <v>5151.3</v>
      </c>
      <c r="BT369" s="6">
        <v>145.62</v>
      </c>
      <c r="BU369" s="6">
        <v>0</v>
      </c>
      <c r="BV369" s="6">
        <v>246201.66</v>
      </c>
      <c r="BW369" s="6">
        <v>0</v>
      </c>
      <c r="BX369" s="6">
        <v>0</v>
      </c>
      <c r="BY369" s="6">
        <v>359650.2</v>
      </c>
      <c r="BZ369" s="6">
        <v>16267.23</v>
      </c>
      <c r="CA369" s="6">
        <v>103218.17</v>
      </c>
      <c r="CB369" s="6">
        <v>15881.81</v>
      </c>
      <c r="CC369" s="6">
        <v>0</v>
      </c>
      <c r="CD369" s="6">
        <v>9.9499999999999993</v>
      </c>
      <c r="CE369" s="6">
        <v>145.62</v>
      </c>
      <c r="CF369" s="6">
        <v>0</v>
      </c>
      <c r="CG369" s="6">
        <v>118501.66</v>
      </c>
      <c r="CH369" s="6">
        <v>0</v>
      </c>
      <c r="CI369" s="6">
        <v>0</v>
      </c>
      <c r="CJ369" s="6">
        <v>0</v>
      </c>
      <c r="CK369" s="6">
        <v>0</v>
      </c>
      <c r="CL369" s="6">
        <v>0</v>
      </c>
      <c r="CM369" s="6">
        <v>0</v>
      </c>
      <c r="CN369" s="6">
        <v>0</v>
      </c>
      <c r="CO369" s="6">
        <v>0</v>
      </c>
      <c r="CP369" s="6">
        <v>0</v>
      </c>
      <c r="CQ369" s="6">
        <v>0</v>
      </c>
      <c r="CR369" s="6">
        <v>290844</v>
      </c>
      <c r="CS369" s="6">
        <v>285671.58</v>
      </c>
      <c r="CT369" s="6">
        <v>288652.13</v>
      </c>
      <c r="CU369" s="6">
        <v>13732.77</v>
      </c>
      <c r="CV369" s="6">
        <v>14118.19</v>
      </c>
      <c r="CW369" s="6">
        <v>0</v>
      </c>
      <c r="CX369" s="6">
        <v>0</v>
      </c>
      <c r="CY369" s="6">
        <v>0</v>
      </c>
      <c r="CZ369" s="6">
        <v>0</v>
      </c>
      <c r="DA369" s="6">
        <v>43176.89</v>
      </c>
      <c r="DB369" s="6">
        <v>86287.72</v>
      </c>
      <c r="DC369" s="6">
        <v>247680</v>
      </c>
      <c r="DD369" s="6">
        <v>0</v>
      </c>
      <c r="DE369" s="6">
        <v>0</v>
      </c>
      <c r="DF369" s="6">
        <v>114214.21</v>
      </c>
      <c r="DG369" s="6">
        <v>1135181.83</v>
      </c>
      <c r="DH369" s="6">
        <v>0</v>
      </c>
      <c r="DI369" s="6">
        <v>0</v>
      </c>
      <c r="DJ369" s="6">
        <v>0</v>
      </c>
      <c r="DK369" s="6">
        <v>0</v>
      </c>
      <c r="DL369" s="6">
        <v>0</v>
      </c>
      <c r="DM369" s="6">
        <v>0</v>
      </c>
      <c r="DN369" s="6">
        <v>0</v>
      </c>
      <c r="DO369" s="6">
        <v>0</v>
      </c>
      <c r="DP369" s="6">
        <v>0</v>
      </c>
      <c r="DQ369" s="6">
        <v>0</v>
      </c>
      <c r="DR369" s="6">
        <v>6478521.4100000001</v>
      </c>
      <c r="DS369" s="6">
        <v>114214.21</v>
      </c>
      <c r="DT369" s="6">
        <v>5141.3500000000004</v>
      </c>
      <c r="DU369" s="6">
        <v>0</v>
      </c>
      <c r="DV369" s="6">
        <v>0</v>
      </c>
      <c r="DW369" s="6">
        <v>84523.11</v>
      </c>
      <c r="DX369" s="6">
        <v>0</v>
      </c>
      <c r="DY369" s="6">
        <v>0</v>
      </c>
      <c r="DZ369" s="6" t="s">
        <v>134</v>
      </c>
      <c r="EA369" s="6" t="s">
        <v>135</v>
      </c>
      <c r="EB369" s="6" t="s">
        <v>154</v>
      </c>
    </row>
    <row r="370" spans="1:132" ht="12" customHeight="1" x14ac:dyDescent="0.25">
      <c r="A370" s="6">
        <v>2022</v>
      </c>
      <c r="B370" s="6" t="s">
        <v>1021</v>
      </c>
      <c r="C370" s="6" t="s">
        <v>328</v>
      </c>
      <c r="D370" s="6" t="s">
        <v>965</v>
      </c>
      <c r="E370" s="6" t="s">
        <v>564</v>
      </c>
      <c r="F370" s="6" t="s">
        <v>139</v>
      </c>
      <c r="G370" s="6">
        <v>0</v>
      </c>
      <c r="H370" s="6">
        <v>0</v>
      </c>
      <c r="I370" s="6">
        <v>0</v>
      </c>
      <c r="J370" s="6">
        <v>0</v>
      </c>
      <c r="K370" s="6">
        <v>377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377</v>
      </c>
      <c r="S370" s="6">
        <v>377</v>
      </c>
      <c r="T370" s="6">
        <v>48837</v>
      </c>
      <c r="U370" s="6">
        <v>27.173999999999999</v>
      </c>
      <c r="V370" s="6">
        <v>91983.99</v>
      </c>
      <c r="W370" s="6">
        <v>28160.87</v>
      </c>
      <c r="X370" s="6">
        <v>8557.9</v>
      </c>
      <c r="Y370" s="6">
        <v>8192.2099999999991</v>
      </c>
      <c r="Z370" s="6">
        <v>2773147.85</v>
      </c>
      <c r="AA370" s="6">
        <v>3422361.09</v>
      </c>
      <c r="AB370" s="6">
        <v>2773147.85</v>
      </c>
      <c r="AC370" s="6">
        <v>0.81030000000000002</v>
      </c>
      <c r="AD370" s="6">
        <v>2773147.85</v>
      </c>
      <c r="AE370" s="6">
        <v>3422361.09</v>
      </c>
      <c r="AF370" s="6">
        <v>1384200.76</v>
      </c>
      <c r="AG370" s="6">
        <v>0</v>
      </c>
      <c r="AH370" s="6">
        <v>78642.2</v>
      </c>
      <c r="AI370" s="6">
        <v>0</v>
      </c>
      <c r="AJ370" s="63">
        <v>250174.74</v>
      </c>
      <c r="AK370" s="6">
        <v>0</v>
      </c>
      <c r="AL370" s="6">
        <v>0</v>
      </c>
      <c r="AM370" s="63">
        <v>963111.2</v>
      </c>
      <c r="AN370" s="6">
        <v>0</v>
      </c>
      <c r="AO370" s="6">
        <v>161461.72</v>
      </c>
      <c r="AP370" s="6">
        <v>0</v>
      </c>
      <c r="AQ370" s="6">
        <v>1</v>
      </c>
      <c r="AR370" s="6">
        <v>0</v>
      </c>
      <c r="AS370" s="6">
        <v>0</v>
      </c>
      <c r="AT370" s="6">
        <v>8769554</v>
      </c>
      <c r="AU370" s="6">
        <v>0</v>
      </c>
      <c r="AV370" s="6">
        <v>52343</v>
      </c>
      <c r="AW370" s="6">
        <v>0</v>
      </c>
      <c r="AX370" s="6">
        <v>0</v>
      </c>
      <c r="AY370" s="6">
        <v>18.399999999999999</v>
      </c>
      <c r="AZ370" s="6">
        <v>0</v>
      </c>
      <c r="BA370" s="6">
        <v>8770</v>
      </c>
      <c r="BB370" s="6">
        <v>18.399999999999999</v>
      </c>
      <c r="BC370" s="6">
        <v>10.66</v>
      </c>
      <c r="BD370" s="6">
        <v>14.38</v>
      </c>
      <c r="BE370" s="6">
        <v>1.48</v>
      </c>
      <c r="BF370" s="6">
        <v>0</v>
      </c>
      <c r="BG370" s="6">
        <v>0.42</v>
      </c>
      <c r="BH370" s="6">
        <v>0</v>
      </c>
      <c r="BI370" s="6">
        <v>0</v>
      </c>
      <c r="BJ370" s="6">
        <v>0</v>
      </c>
      <c r="BK370" s="6">
        <v>0</v>
      </c>
      <c r="BL370" s="6">
        <v>2.0299999999999998</v>
      </c>
      <c r="BM370" s="6">
        <v>169800</v>
      </c>
      <c r="BN370" s="6">
        <v>232473.94</v>
      </c>
      <c r="BO370" s="6">
        <v>18400</v>
      </c>
      <c r="BP370" s="6">
        <v>487900</v>
      </c>
      <c r="BQ370" s="6">
        <v>7500</v>
      </c>
      <c r="BR370" s="6">
        <v>0</v>
      </c>
      <c r="BS370" s="6">
        <v>2116.02</v>
      </c>
      <c r="BT370" s="6">
        <v>44.15</v>
      </c>
      <c r="BU370" s="6">
        <v>0</v>
      </c>
      <c r="BV370" s="6">
        <v>91399.679999999993</v>
      </c>
      <c r="BW370" s="6">
        <v>0</v>
      </c>
      <c r="BX370" s="6">
        <v>0</v>
      </c>
      <c r="BY370" s="6">
        <v>106368.03</v>
      </c>
      <c r="BZ370" s="6">
        <v>5446.78</v>
      </c>
      <c r="CA370" s="6">
        <v>49764.02</v>
      </c>
      <c r="CB370" s="6">
        <v>3841.2</v>
      </c>
      <c r="CC370" s="6">
        <v>0</v>
      </c>
      <c r="CD370" s="6">
        <v>9.81</v>
      </c>
      <c r="CE370" s="6">
        <v>44.15</v>
      </c>
      <c r="CF370" s="6">
        <v>0</v>
      </c>
      <c r="CG370" s="6">
        <v>41299.68</v>
      </c>
      <c r="CH370" s="6">
        <v>0</v>
      </c>
      <c r="CI370" s="6">
        <v>0</v>
      </c>
      <c r="CJ370" s="6">
        <v>0</v>
      </c>
      <c r="CK370" s="6">
        <v>0</v>
      </c>
      <c r="CL370" s="6">
        <v>0</v>
      </c>
      <c r="CM370" s="6">
        <v>0</v>
      </c>
      <c r="CN370" s="6">
        <v>0</v>
      </c>
      <c r="CO370" s="6">
        <v>0</v>
      </c>
      <c r="CP370" s="6">
        <v>0</v>
      </c>
      <c r="CQ370" s="6">
        <v>0</v>
      </c>
      <c r="CR370" s="6">
        <v>161461.72</v>
      </c>
      <c r="CS370" s="6">
        <v>93456.86</v>
      </c>
      <c r="CT370" s="6">
        <v>126105.91</v>
      </c>
      <c r="CU370" s="6">
        <v>12953.22</v>
      </c>
      <c r="CV370" s="6">
        <v>3658.8</v>
      </c>
      <c r="CW370" s="6">
        <v>0</v>
      </c>
      <c r="CX370" s="6">
        <v>0</v>
      </c>
      <c r="CY370" s="6">
        <v>0</v>
      </c>
      <c r="CZ370" s="6">
        <v>0</v>
      </c>
      <c r="DA370" s="6">
        <v>17795.23</v>
      </c>
      <c r="DB370" s="6">
        <v>24893.21</v>
      </c>
      <c r="DC370" s="6">
        <v>97580</v>
      </c>
      <c r="DD370" s="6">
        <v>0</v>
      </c>
      <c r="DE370" s="6">
        <v>0</v>
      </c>
      <c r="DF370" s="6">
        <v>38171.57</v>
      </c>
      <c r="DG370" s="6">
        <v>438135.98</v>
      </c>
      <c r="DH370" s="6">
        <v>0</v>
      </c>
      <c r="DI370" s="6">
        <v>0</v>
      </c>
      <c r="DJ370" s="6">
        <v>0</v>
      </c>
      <c r="DK370" s="6">
        <v>0</v>
      </c>
      <c r="DL370" s="6">
        <v>0</v>
      </c>
      <c r="DM370" s="6">
        <v>0</v>
      </c>
      <c r="DN370" s="6">
        <v>0</v>
      </c>
      <c r="DO370" s="6">
        <v>0</v>
      </c>
      <c r="DP370" s="6">
        <v>0</v>
      </c>
      <c r="DQ370" s="6">
        <v>0</v>
      </c>
      <c r="DR370" s="6">
        <v>2611686.13</v>
      </c>
      <c r="DS370" s="6">
        <v>38171.57</v>
      </c>
      <c r="DT370" s="6">
        <v>2106.21</v>
      </c>
      <c r="DU370" s="6">
        <v>0</v>
      </c>
      <c r="DV370" s="6">
        <v>0</v>
      </c>
      <c r="DW370" s="6">
        <v>32304.77</v>
      </c>
      <c r="DX370" s="6">
        <v>0</v>
      </c>
      <c r="DY370" s="6">
        <v>0</v>
      </c>
      <c r="DZ370" s="6" t="s">
        <v>134</v>
      </c>
      <c r="EA370" s="6" t="s">
        <v>135</v>
      </c>
      <c r="EB370" s="6" t="s">
        <v>154</v>
      </c>
    </row>
    <row r="371" spans="1:132" ht="12" customHeight="1" x14ac:dyDescent="0.25">
      <c r="A371" s="6">
        <v>2022</v>
      </c>
      <c r="B371" s="6" t="s">
        <v>1033</v>
      </c>
      <c r="C371" s="6" t="s">
        <v>399</v>
      </c>
      <c r="D371" s="6" t="s">
        <v>966</v>
      </c>
      <c r="E371" s="6" t="s">
        <v>565</v>
      </c>
      <c r="F371" s="6" t="s">
        <v>133</v>
      </c>
      <c r="G371" s="6">
        <v>29</v>
      </c>
      <c r="H371" s="6">
        <v>0</v>
      </c>
      <c r="I371" s="6">
        <v>0</v>
      </c>
      <c r="J371" s="6">
        <v>0</v>
      </c>
      <c r="K371" s="6">
        <v>0</v>
      </c>
      <c r="L371" s="6">
        <v>0</v>
      </c>
      <c r="M371" s="6">
        <v>0</v>
      </c>
      <c r="N371" s="6">
        <v>9</v>
      </c>
      <c r="O371" s="6">
        <v>0</v>
      </c>
      <c r="P371" s="6">
        <v>0</v>
      </c>
      <c r="Q371" s="6">
        <v>38</v>
      </c>
      <c r="R371" s="6">
        <v>0</v>
      </c>
      <c r="S371" s="6">
        <v>38</v>
      </c>
      <c r="T371" s="6">
        <v>0</v>
      </c>
      <c r="U371" s="6">
        <v>6.7389999999999999</v>
      </c>
      <c r="V371" s="6">
        <v>22811.52</v>
      </c>
      <c r="W371" s="6">
        <v>3251.93</v>
      </c>
      <c r="X371" s="6">
        <v>862.6</v>
      </c>
      <c r="Y371" s="6">
        <v>825.74</v>
      </c>
      <c r="Z371" s="6">
        <v>361255.62</v>
      </c>
      <c r="AA371" s="6">
        <v>448084.38</v>
      </c>
      <c r="AB371" s="6">
        <v>557728.11</v>
      </c>
      <c r="AC371" s="6">
        <v>1.2446999999999999</v>
      </c>
      <c r="AD371" s="6">
        <v>557728.11</v>
      </c>
      <c r="AE371" s="6">
        <v>557728.11</v>
      </c>
      <c r="AF371" s="6">
        <v>178128.96</v>
      </c>
      <c r="AG371" s="6">
        <v>0</v>
      </c>
      <c r="AH371" s="6">
        <v>9952.1200000000008</v>
      </c>
      <c r="AI371" s="6">
        <v>1929.55</v>
      </c>
      <c r="AJ371" s="63">
        <v>55772.81</v>
      </c>
      <c r="AK371" s="6">
        <v>585</v>
      </c>
      <c r="AL371" s="6">
        <v>0</v>
      </c>
      <c r="AM371" s="63">
        <v>0</v>
      </c>
      <c r="AN371" s="6">
        <v>94352.29</v>
      </c>
      <c r="AO371" s="6">
        <v>0</v>
      </c>
      <c r="AP371" s="6">
        <v>1</v>
      </c>
      <c r="AQ371" s="6">
        <v>0</v>
      </c>
      <c r="AR371" s="6">
        <v>196472.49</v>
      </c>
      <c r="AS371" s="6">
        <v>0</v>
      </c>
      <c r="AT371" s="6">
        <v>4162977</v>
      </c>
      <c r="AU371" s="6">
        <v>0</v>
      </c>
      <c r="AV371" s="6">
        <v>0</v>
      </c>
      <c r="AW371" s="6">
        <v>0</v>
      </c>
      <c r="AX371" s="6">
        <v>22.66</v>
      </c>
      <c r="AY371" s="6">
        <v>0</v>
      </c>
      <c r="AZ371" s="6">
        <v>47.2</v>
      </c>
      <c r="BA371" s="6">
        <v>4163</v>
      </c>
      <c r="BB371" s="6">
        <v>69.86</v>
      </c>
      <c r="BC371" s="6">
        <v>4.8</v>
      </c>
      <c r="BD371" s="6">
        <v>0</v>
      </c>
      <c r="BE371" s="6">
        <v>0</v>
      </c>
      <c r="BF371" s="6">
        <v>0</v>
      </c>
      <c r="BG371" s="6">
        <v>0</v>
      </c>
      <c r="BH371" s="6">
        <v>0</v>
      </c>
      <c r="BI371" s="6">
        <v>0</v>
      </c>
      <c r="BJ371" s="6">
        <v>0</v>
      </c>
      <c r="BK371" s="6">
        <v>0</v>
      </c>
      <c r="BL371" s="6">
        <v>0</v>
      </c>
      <c r="BM371" s="6">
        <v>95000</v>
      </c>
      <c r="BN371" s="6">
        <v>102736.83</v>
      </c>
      <c r="BO371" s="6">
        <v>0</v>
      </c>
      <c r="BP371" s="6">
        <v>95000</v>
      </c>
      <c r="BQ371" s="6">
        <v>40736.79</v>
      </c>
      <c r="BR371" s="6">
        <v>0</v>
      </c>
      <c r="BS371" s="6">
        <v>33329.870000000003</v>
      </c>
      <c r="BT371" s="6">
        <v>473269.74</v>
      </c>
      <c r="BU371" s="6">
        <v>0</v>
      </c>
      <c r="BV371" s="6">
        <v>0</v>
      </c>
      <c r="BW371" s="6">
        <v>51070.46</v>
      </c>
      <c r="BX371" s="6">
        <v>9493.58</v>
      </c>
      <c r="BY371" s="6">
        <v>77736.83</v>
      </c>
      <c r="BZ371" s="6">
        <v>0</v>
      </c>
      <c r="CA371" s="6">
        <v>17181.759999999998</v>
      </c>
      <c r="CB371" s="6">
        <v>40736.79</v>
      </c>
      <c r="CC371" s="6">
        <v>0</v>
      </c>
      <c r="CD371" s="6">
        <v>33055.5</v>
      </c>
      <c r="CE371" s="6">
        <v>473269.74</v>
      </c>
      <c r="CF371" s="6">
        <v>0</v>
      </c>
      <c r="CG371" s="6">
        <v>0</v>
      </c>
      <c r="CH371" s="6">
        <v>5000</v>
      </c>
      <c r="CI371" s="6">
        <v>25000</v>
      </c>
      <c r="CJ371" s="6">
        <v>0</v>
      </c>
      <c r="CK371" s="6">
        <v>0</v>
      </c>
      <c r="CL371" s="6">
        <v>0</v>
      </c>
      <c r="CM371" s="6">
        <v>0</v>
      </c>
      <c r="CN371" s="6">
        <v>0</v>
      </c>
      <c r="CO371" s="6">
        <v>0</v>
      </c>
      <c r="CP371" s="6">
        <v>0</v>
      </c>
      <c r="CQ371" s="6">
        <v>0</v>
      </c>
      <c r="CR371" s="6">
        <v>290824.78000000003</v>
      </c>
      <c r="CS371" s="6">
        <v>19992.88</v>
      </c>
      <c r="CT371" s="6">
        <v>0</v>
      </c>
      <c r="CU371" s="6">
        <v>0</v>
      </c>
      <c r="CV371" s="6">
        <v>0</v>
      </c>
      <c r="CW371" s="6">
        <v>0</v>
      </c>
      <c r="CX371" s="6">
        <v>0</v>
      </c>
      <c r="CY371" s="6">
        <v>0</v>
      </c>
      <c r="CZ371" s="6">
        <v>0</v>
      </c>
      <c r="DA371" s="6">
        <v>0</v>
      </c>
      <c r="DB371" s="6">
        <v>19000</v>
      </c>
      <c r="DC371" s="6">
        <v>19000</v>
      </c>
      <c r="DD371" s="6">
        <v>0</v>
      </c>
      <c r="DE371" s="6">
        <v>0</v>
      </c>
      <c r="DF371" s="6">
        <v>30256.77</v>
      </c>
      <c r="DG371" s="6">
        <v>77818.240000000005</v>
      </c>
      <c r="DH371" s="6">
        <v>0</v>
      </c>
      <c r="DI371" s="6">
        <v>0</v>
      </c>
      <c r="DJ371" s="6">
        <v>0</v>
      </c>
      <c r="DK371" s="6">
        <v>0</v>
      </c>
      <c r="DL371" s="6">
        <v>0</v>
      </c>
      <c r="DM371" s="6">
        <v>0</v>
      </c>
      <c r="DN371" s="6">
        <v>0</v>
      </c>
      <c r="DO371" s="6">
        <v>0</v>
      </c>
      <c r="DP371" s="6">
        <v>0</v>
      </c>
      <c r="DQ371" s="6">
        <v>0</v>
      </c>
      <c r="DR371" s="6">
        <v>215832.87</v>
      </c>
      <c r="DS371" s="6">
        <v>30256.77</v>
      </c>
      <c r="DT371" s="6">
        <v>274.37</v>
      </c>
      <c r="DU371" s="6">
        <v>0</v>
      </c>
      <c r="DV371" s="6">
        <v>0</v>
      </c>
      <c r="DW371" s="6">
        <v>0</v>
      </c>
      <c r="DX371" s="6">
        <v>0</v>
      </c>
      <c r="DY371" s="6">
        <v>0</v>
      </c>
      <c r="DZ371" s="6" t="s">
        <v>228</v>
      </c>
      <c r="EA371" s="6" t="s">
        <v>229</v>
      </c>
      <c r="EB371" s="6" t="s">
        <v>141</v>
      </c>
    </row>
    <row r="372" spans="1:132" ht="12" customHeight="1" x14ac:dyDescent="0.25">
      <c r="A372" s="6">
        <v>2022</v>
      </c>
      <c r="B372" s="6" t="s">
        <v>1021</v>
      </c>
      <c r="C372" s="6" t="s">
        <v>328</v>
      </c>
      <c r="D372" s="6" t="s">
        <v>967</v>
      </c>
      <c r="E372" s="6" t="s">
        <v>566</v>
      </c>
      <c r="F372" s="6" t="s">
        <v>133</v>
      </c>
      <c r="G372" s="6">
        <v>136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  <c r="M372" s="6">
        <v>0</v>
      </c>
      <c r="N372" s="6">
        <v>38</v>
      </c>
      <c r="O372" s="6">
        <v>0</v>
      </c>
      <c r="P372" s="6">
        <v>0</v>
      </c>
      <c r="Q372" s="6">
        <v>174</v>
      </c>
      <c r="R372" s="6">
        <v>0</v>
      </c>
      <c r="S372" s="6">
        <v>174</v>
      </c>
      <c r="T372" s="6">
        <v>11150</v>
      </c>
      <c r="U372" s="6">
        <v>15.443</v>
      </c>
      <c r="V372" s="6">
        <v>52274.559999999998</v>
      </c>
      <c r="W372" s="6">
        <v>9136.48</v>
      </c>
      <c r="X372" s="6">
        <v>3949.8</v>
      </c>
      <c r="Y372" s="6">
        <v>3781.02</v>
      </c>
      <c r="Z372" s="6">
        <v>1108711.8500000001</v>
      </c>
      <c r="AA372" s="6">
        <v>1371256.61</v>
      </c>
      <c r="AB372" s="6">
        <v>1108711.8500000001</v>
      </c>
      <c r="AC372" s="6">
        <v>0.8085</v>
      </c>
      <c r="AD372" s="6">
        <v>1108711.8500000001</v>
      </c>
      <c r="AE372" s="6">
        <v>1371256.61</v>
      </c>
      <c r="AF372" s="6">
        <v>551709.07999999996</v>
      </c>
      <c r="AG372" s="6">
        <v>0</v>
      </c>
      <c r="AH372" s="6">
        <v>26752.95</v>
      </c>
      <c r="AI372" s="6">
        <v>8917.65</v>
      </c>
      <c r="AJ372" s="63">
        <v>110871.19</v>
      </c>
      <c r="AK372" s="6">
        <v>328.23</v>
      </c>
      <c r="AL372" s="6">
        <v>1631.59</v>
      </c>
      <c r="AM372" s="63">
        <v>365716.47</v>
      </c>
      <c r="AN372" s="6">
        <v>63464.6</v>
      </c>
      <c r="AO372" s="6">
        <v>0</v>
      </c>
      <c r="AP372" s="6">
        <v>1</v>
      </c>
      <c r="AQ372" s="6">
        <v>0</v>
      </c>
      <c r="AR372" s="6">
        <v>0</v>
      </c>
      <c r="AS372" s="6">
        <v>0</v>
      </c>
      <c r="AT372" s="6">
        <v>2011398</v>
      </c>
      <c r="AU372" s="6">
        <v>11599</v>
      </c>
      <c r="AV372" s="6">
        <v>0</v>
      </c>
      <c r="AW372" s="6">
        <v>0</v>
      </c>
      <c r="AX372" s="6">
        <v>31.53</v>
      </c>
      <c r="AY372" s="6">
        <v>0</v>
      </c>
      <c r="AZ372" s="6">
        <v>0</v>
      </c>
      <c r="BA372" s="6">
        <v>2011</v>
      </c>
      <c r="BB372" s="6">
        <v>31.53</v>
      </c>
      <c r="BC372" s="6">
        <v>50.82</v>
      </c>
      <c r="BD372" s="6">
        <v>20.68</v>
      </c>
      <c r="BE372" s="6">
        <v>0</v>
      </c>
      <c r="BF372" s="6">
        <v>0</v>
      </c>
      <c r="BG372" s="6">
        <v>0</v>
      </c>
      <c r="BH372" s="6">
        <v>0</v>
      </c>
      <c r="BI372" s="6">
        <v>0</v>
      </c>
      <c r="BJ372" s="6">
        <v>0</v>
      </c>
      <c r="BK372" s="6">
        <v>0</v>
      </c>
      <c r="BL372" s="6">
        <v>5.47</v>
      </c>
      <c r="BM372" s="6">
        <v>125000</v>
      </c>
      <c r="BN372" s="6">
        <v>163574.04999999999</v>
      </c>
      <c r="BO372" s="6">
        <v>0</v>
      </c>
      <c r="BP372" s="6">
        <v>159750</v>
      </c>
      <c r="BQ372" s="6">
        <v>875.43</v>
      </c>
      <c r="BR372" s="6">
        <v>0</v>
      </c>
      <c r="BS372" s="6">
        <v>25193.599999999999</v>
      </c>
      <c r="BT372" s="6">
        <v>27.14</v>
      </c>
      <c r="BU372" s="6">
        <v>0</v>
      </c>
      <c r="BV372" s="6">
        <v>93825.98</v>
      </c>
      <c r="BW372" s="6">
        <v>19145.3</v>
      </c>
      <c r="BX372" s="6">
        <v>3067.16</v>
      </c>
      <c r="BY372" s="6">
        <v>121983.24</v>
      </c>
      <c r="BZ372" s="6">
        <v>0</v>
      </c>
      <c r="CA372" s="6">
        <v>15914.56</v>
      </c>
      <c r="CB372" s="6">
        <v>875.43</v>
      </c>
      <c r="CC372" s="6">
        <v>0</v>
      </c>
      <c r="CD372" s="6">
        <v>24351.53</v>
      </c>
      <c r="CE372" s="6">
        <v>27.14</v>
      </c>
      <c r="CF372" s="6">
        <v>30289.48</v>
      </c>
      <c r="CG372" s="6">
        <v>61325.98</v>
      </c>
      <c r="CH372" s="6">
        <v>0</v>
      </c>
      <c r="CI372" s="6">
        <v>0</v>
      </c>
      <c r="CJ372" s="6">
        <v>0</v>
      </c>
      <c r="CK372" s="6">
        <v>0</v>
      </c>
      <c r="CL372" s="6">
        <v>0</v>
      </c>
      <c r="CM372" s="6">
        <v>0</v>
      </c>
      <c r="CN372" s="6">
        <v>0</v>
      </c>
      <c r="CO372" s="6">
        <v>0</v>
      </c>
      <c r="CP372" s="6">
        <v>0</v>
      </c>
      <c r="CQ372" s="6">
        <v>0</v>
      </c>
      <c r="CR372" s="6">
        <v>63464.6</v>
      </c>
      <c r="CS372" s="6">
        <v>102211.95</v>
      </c>
      <c r="CT372" s="6">
        <v>41590.81</v>
      </c>
      <c r="CU372" s="6">
        <v>0</v>
      </c>
      <c r="CV372" s="6">
        <v>0</v>
      </c>
      <c r="CW372" s="6">
        <v>0</v>
      </c>
      <c r="CX372" s="6">
        <v>0</v>
      </c>
      <c r="CY372" s="6">
        <v>0</v>
      </c>
      <c r="CZ372" s="6">
        <v>0</v>
      </c>
      <c r="DA372" s="6">
        <v>11000</v>
      </c>
      <c r="DB372" s="6">
        <v>25000</v>
      </c>
      <c r="DC372" s="6">
        <v>31950</v>
      </c>
      <c r="DD372" s="6">
        <v>0</v>
      </c>
      <c r="DE372" s="6">
        <v>0</v>
      </c>
      <c r="DF372" s="6">
        <v>9860.44</v>
      </c>
      <c r="DG372" s="6">
        <v>143835.44</v>
      </c>
      <c r="DH372" s="6">
        <v>0</v>
      </c>
      <c r="DI372" s="6">
        <v>0</v>
      </c>
      <c r="DJ372" s="6">
        <v>0</v>
      </c>
      <c r="DK372" s="6">
        <v>0</v>
      </c>
      <c r="DL372" s="6">
        <v>0</v>
      </c>
      <c r="DM372" s="6">
        <v>0</v>
      </c>
      <c r="DN372" s="6">
        <v>0</v>
      </c>
      <c r="DO372" s="6">
        <v>0</v>
      </c>
      <c r="DP372" s="6">
        <v>0</v>
      </c>
      <c r="DQ372" s="6">
        <v>0</v>
      </c>
      <c r="DR372" s="6">
        <v>1024470.36</v>
      </c>
      <c r="DS372" s="6">
        <v>9860.4500000000007</v>
      </c>
      <c r="DT372" s="6">
        <v>842.07</v>
      </c>
      <c r="DU372" s="6">
        <v>0</v>
      </c>
      <c r="DV372" s="6">
        <v>0</v>
      </c>
      <c r="DW372" s="6">
        <v>21500</v>
      </c>
      <c r="DX372" s="6">
        <v>0</v>
      </c>
      <c r="DY372" s="6">
        <v>0</v>
      </c>
      <c r="DZ372" s="6" t="s">
        <v>134</v>
      </c>
      <c r="EA372" s="6" t="s">
        <v>135</v>
      </c>
      <c r="EB372" s="6" t="s">
        <v>154</v>
      </c>
    </row>
    <row r="373" spans="1:132" ht="12" customHeight="1" x14ac:dyDescent="0.25">
      <c r="A373" s="6">
        <v>2022</v>
      </c>
      <c r="B373" s="6" t="s">
        <v>1021</v>
      </c>
      <c r="C373" s="6" t="s">
        <v>328</v>
      </c>
      <c r="D373" s="6" t="s">
        <v>968</v>
      </c>
      <c r="E373" s="6" t="s">
        <v>567</v>
      </c>
      <c r="F373" s="6" t="s">
        <v>139</v>
      </c>
      <c r="G373" s="6">
        <v>0</v>
      </c>
      <c r="H373" s="6">
        <v>0</v>
      </c>
      <c r="I373" s="6">
        <v>0</v>
      </c>
      <c r="J373" s="6">
        <v>0</v>
      </c>
      <c r="K373" s="6">
        <v>89</v>
      </c>
      <c r="L373" s="6">
        <v>0</v>
      </c>
      <c r="M373" s="6">
        <v>0</v>
      </c>
      <c r="N373" s="6">
        <v>0</v>
      </c>
      <c r="O373" s="6">
        <v>0</v>
      </c>
      <c r="P373" s="6">
        <v>0</v>
      </c>
      <c r="Q373" s="6">
        <v>0</v>
      </c>
      <c r="R373" s="6">
        <v>89</v>
      </c>
      <c r="S373" s="6">
        <v>89</v>
      </c>
      <c r="T373" s="6">
        <v>5575</v>
      </c>
      <c r="U373" s="6">
        <v>8.9499999999999993</v>
      </c>
      <c r="V373" s="6">
        <v>30295.75</v>
      </c>
      <c r="W373" s="6">
        <v>3384.43</v>
      </c>
      <c r="X373" s="6">
        <v>2020.3</v>
      </c>
      <c r="Y373" s="6">
        <v>1933.97</v>
      </c>
      <c r="Z373" s="6">
        <v>852833.7</v>
      </c>
      <c r="AA373" s="6">
        <v>1060780.7</v>
      </c>
      <c r="AB373" s="6">
        <v>852833.7</v>
      </c>
      <c r="AC373" s="6">
        <v>0.80400000000000005</v>
      </c>
      <c r="AD373" s="6">
        <v>852833.7</v>
      </c>
      <c r="AE373" s="6">
        <v>1060780.7</v>
      </c>
      <c r="AF373" s="6">
        <v>440984.27</v>
      </c>
      <c r="AG373" s="6">
        <v>0</v>
      </c>
      <c r="AH373" s="6">
        <v>13298.25</v>
      </c>
      <c r="AI373" s="6">
        <v>4432.75</v>
      </c>
      <c r="AJ373" s="63">
        <v>85283.37</v>
      </c>
      <c r="AK373" s="6">
        <v>261.26</v>
      </c>
      <c r="AL373" s="6">
        <v>1244.8900000000001</v>
      </c>
      <c r="AM373" s="63">
        <v>304020.36</v>
      </c>
      <c r="AN373" s="6">
        <v>0</v>
      </c>
      <c r="AO373" s="6">
        <v>42862.05</v>
      </c>
      <c r="AP373" s="6">
        <v>0</v>
      </c>
      <c r="AQ373" s="6">
        <v>1</v>
      </c>
      <c r="AR373" s="6">
        <v>0</v>
      </c>
      <c r="AS373" s="6">
        <v>0</v>
      </c>
      <c r="AT373" s="6">
        <v>2634571</v>
      </c>
      <c r="AU373" s="6">
        <v>0</v>
      </c>
      <c r="AV373" s="6">
        <v>18732</v>
      </c>
      <c r="AW373" s="6">
        <v>0</v>
      </c>
      <c r="AX373" s="6">
        <v>0</v>
      </c>
      <c r="AY373" s="6">
        <v>16.23</v>
      </c>
      <c r="AZ373" s="6">
        <v>0</v>
      </c>
      <c r="BA373" s="6">
        <v>2635</v>
      </c>
      <c r="BB373" s="6">
        <v>16.23</v>
      </c>
      <c r="BC373" s="6">
        <v>39.96</v>
      </c>
      <c r="BD373" s="6">
        <v>14.2</v>
      </c>
      <c r="BE373" s="6">
        <v>0</v>
      </c>
      <c r="BF373" s="6">
        <v>0</v>
      </c>
      <c r="BG373" s="6">
        <v>0</v>
      </c>
      <c r="BH373" s="6">
        <v>0</v>
      </c>
      <c r="BI373" s="6">
        <v>0</v>
      </c>
      <c r="BJ373" s="6">
        <v>0</v>
      </c>
      <c r="BK373" s="6">
        <v>0</v>
      </c>
      <c r="BL373" s="6">
        <v>2.73</v>
      </c>
      <c r="BM373" s="6">
        <v>125000</v>
      </c>
      <c r="BN373" s="6">
        <v>177309.14</v>
      </c>
      <c r="BO373" s="6">
        <v>5455.25</v>
      </c>
      <c r="BP373" s="6">
        <v>110430</v>
      </c>
      <c r="BQ373" s="6">
        <v>4890.59</v>
      </c>
      <c r="BR373" s="6">
        <v>0</v>
      </c>
      <c r="BS373" s="6">
        <v>31307.15</v>
      </c>
      <c r="BT373" s="6">
        <v>14.94</v>
      </c>
      <c r="BU373" s="6">
        <v>0</v>
      </c>
      <c r="BV373" s="6">
        <v>72321.55</v>
      </c>
      <c r="BW373" s="6">
        <v>7214.43</v>
      </c>
      <c r="BX373" s="6">
        <v>0</v>
      </c>
      <c r="BY373" s="6">
        <v>139890.38</v>
      </c>
      <c r="BZ373" s="6">
        <v>5455.25</v>
      </c>
      <c r="CA373" s="6">
        <v>3354.34</v>
      </c>
      <c r="CB373" s="6">
        <v>4890.59</v>
      </c>
      <c r="CC373" s="6">
        <v>0</v>
      </c>
      <c r="CD373" s="6">
        <v>30659.42</v>
      </c>
      <c r="CE373" s="6">
        <v>14.94</v>
      </c>
      <c r="CF373" s="6">
        <v>21514.18</v>
      </c>
      <c r="CG373" s="6">
        <v>48104.06</v>
      </c>
      <c r="CH373" s="6">
        <v>0</v>
      </c>
      <c r="CI373" s="6">
        <v>0</v>
      </c>
      <c r="CJ373" s="6">
        <v>0</v>
      </c>
      <c r="CK373" s="6">
        <v>0</v>
      </c>
      <c r="CL373" s="6">
        <v>0</v>
      </c>
      <c r="CM373" s="6">
        <v>0</v>
      </c>
      <c r="CN373" s="6">
        <v>0</v>
      </c>
      <c r="CO373" s="6">
        <v>0</v>
      </c>
      <c r="CP373" s="6">
        <v>0</v>
      </c>
      <c r="CQ373" s="6">
        <v>0</v>
      </c>
      <c r="CR373" s="6">
        <v>42862.05</v>
      </c>
      <c r="CS373" s="6">
        <v>105279.11</v>
      </c>
      <c r="CT373" s="6">
        <v>37418.76</v>
      </c>
      <c r="CU373" s="6">
        <v>0</v>
      </c>
      <c r="CV373" s="6">
        <v>0</v>
      </c>
      <c r="CW373" s="6">
        <v>0</v>
      </c>
      <c r="CX373" s="6">
        <v>0</v>
      </c>
      <c r="CY373" s="6">
        <v>0</v>
      </c>
      <c r="CZ373" s="6">
        <v>0</v>
      </c>
      <c r="DA373" s="6">
        <v>7200</v>
      </c>
      <c r="DB373" s="6">
        <v>21595.11</v>
      </c>
      <c r="DC373" s="6">
        <v>22086</v>
      </c>
      <c r="DD373" s="6">
        <v>0</v>
      </c>
      <c r="DE373" s="6">
        <v>0</v>
      </c>
      <c r="DF373" s="6">
        <v>9860.44</v>
      </c>
      <c r="DG373" s="6">
        <v>107075.66</v>
      </c>
      <c r="DH373" s="6">
        <v>0</v>
      </c>
      <c r="DI373" s="6">
        <v>0</v>
      </c>
      <c r="DJ373" s="6">
        <v>0</v>
      </c>
      <c r="DK373" s="6">
        <v>0</v>
      </c>
      <c r="DL373" s="6">
        <v>0</v>
      </c>
      <c r="DM373" s="6">
        <v>0</v>
      </c>
      <c r="DN373" s="6">
        <v>0</v>
      </c>
      <c r="DO373" s="6">
        <v>0</v>
      </c>
      <c r="DP373" s="6">
        <v>0</v>
      </c>
      <c r="DQ373" s="6">
        <v>0</v>
      </c>
      <c r="DR373" s="6">
        <v>801512.33</v>
      </c>
      <c r="DS373" s="6">
        <v>9860.4500000000007</v>
      </c>
      <c r="DT373" s="6">
        <v>647.73</v>
      </c>
      <c r="DU373" s="6">
        <v>0</v>
      </c>
      <c r="DV373" s="6">
        <v>0</v>
      </c>
      <c r="DW373" s="6">
        <v>17017.490000000002</v>
      </c>
      <c r="DX373" s="6">
        <v>0</v>
      </c>
      <c r="DY373" s="6">
        <v>0</v>
      </c>
      <c r="DZ373" s="6" t="s">
        <v>134</v>
      </c>
      <c r="EA373" s="6" t="s">
        <v>135</v>
      </c>
      <c r="EB373" s="6" t="s">
        <v>154</v>
      </c>
    </row>
    <row r="374" spans="1:132" ht="12" customHeight="1" x14ac:dyDescent="0.25">
      <c r="A374" s="6">
        <v>2022</v>
      </c>
      <c r="B374" s="6" t="s">
        <v>1018</v>
      </c>
      <c r="C374" s="6" t="s">
        <v>310</v>
      </c>
      <c r="D374" s="6" t="s">
        <v>969</v>
      </c>
      <c r="E374" s="6" t="s">
        <v>568</v>
      </c>
      <c r="F374" s="6" t="s">
        <v>133</v>
      </c>
      <c r="G374" s="6">
        <v>364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87</v>
      </c>
      <c r="O374" s="6">
        <v>0</v>
      </c>
      <c r="P374" s="6">
        <v>0</v>
      </c>
      <c r="Q374" s="6">
        <v>451</v>
      </c>
      <c r="R374" s="6">
        <v>0</v>
      </c>
      <c r="S374" s="6">
        <v>451</v>
      </c>
      <c r="T374" s="6">
        <v>87862</v>
      </c>
      <c r="U374" s="6">
        <v>34.119999999999997</v>
      </c>
      <c r="V374" s="6">
        <v>115496.2</v>
      </c>
      <c r="W374" s="6">
        <v>50467.33</v>
      </c>
      <c r="X374" s="6">
        <v>10237.700000000001</v>
      </c>
      <c r="Y374" s="6">
        <v>9800.23</v>
      </c>
      <c r="Z374" s="6">
        <v>2718210.86</v>
      </c>
      <c r="AA374" s="6">
        <v>3349905.3</v>
      </c>
      <c r="AB374" s="6">
        <v>2718210.86</v>
      </c>
      <c r="AC374" s="6">
        <v>0.81140000000000001</v>
      </c>
      <c r="AD374" s="6">
        <v>2718210.86</v>
      </c>
      <c r="AE374" s="6">
        <v>3349905.3</v>
      </c>
      <c r="AF374" s="6">
        <v>1306266</v>
      </c>
      <c r="AG374" s="6">
        <v>0</v>
      </c>
      <c r="AH374" s="6">
        <v>69463.8</v>
      </c>
      <c r="AI374" s="6">
        <v>23154.6</v>
      </c>
      <c r="AJ374" s="63">
        <v>271821.09000000003</v>
      </c>
      <c r="AK374" s="6">
        <v>0</v>
      </c>
      <c r="AL374" s="6">
        <v>193.2</v>
      </c>
      <c r="AM374" s="63">
        <v>953101.26</v>
      </c>
      <c r="AN374" s="6">
        <v>5541.55</v>
      </c>
      <c r="AO374" s="6">
        <v>0</v>
      </c>
      <c r="AP374" s="6">
        <v>1</v>
      </c>
      <c r="AQ374" s="6">
        <v>0</v>
      </c>
      <c r="AR374" s="6">
        <v>0</v>
      </c>
      <c r="AS374" s="6">
        <v>0</v>
      </c>
      <c r="AT374" s="6">
        <v>180709</v>
      </c>
      <c r="AU374" s="6">
        <v>31994</v>
      </c>
      <c r="AV374" s="6">
        <v>0</v>
      </c>
      <c r="AW374" s="6">
        <v>0</v>
      </c>
      <c r="AX374" s="6">
        <v>29.79</v>
      </c>
      <c r="AY374" s="6">
        <v>0</v>
      </c>
      <c r="AZ374" s="6">
        <v>0</v>
      </c>
      <c r="BA374" s="6">
        <v>181</v>
      </c>
      <c r="BB374" s="6">
        <v>29.79</v>
      </c>
      <c r="BC374" s="6">
        <v>0</v>
      </c>
      <c r="BD374" s="6">
        <v>441.04</v>
      </c>
      <c r="BE374" s="6">
        <v>0</v>
      </c>
      <c r="BF374" s="6">
        <v>0</v>
      </c>
      <c r="BG374" s="6">
        <v>0</v>
      </c>
      <c r="BH374" s="6">
        <v>0</v>
      </c>
      <c r="BI374" s="6">
        <v>0</v>
      </c>
      <c r="BJ374" s="6">
        <v>0</v>
      </c>
      <c r="BK374" s="6">
        <v>0</v>
      </c>
      <c r="BL374" s="6">
        <v>0</v>
      </c>
      <c r="BM374" s="6">
        <v>114031.79</v>
      </c>
      <c r="BN374" s="6">
        <v>470994.53</v>
      </c>
      <c r="BO374" s="6">
        <v>790.62</v>
      </c>
      <c r="BP374" s="6">
        <v>700000</v>
      </c>
      <c r="BQ374" s="6">
        <v>0</v>
      </c>
      <c r="BR374" s="6">
        <v>0</v>
      </c>
      <c r="BS374" s="6">
        <v>50651.3</v>
      </c>
      <c r="BT374" s="6">
        <v>5910.84</v>
      </c>
      <c r="BU374" s="6">
        <v>147898.75</v>
      </c>
      <c r="BV374" s="6">
        <v>5614.99</v>
      </c>
      <c r="BW374" s="6">
        <v>109781.59</v>
      </c>
      <c r="BX374" s="6">
        <v>1809.33</v>
      </c>
      <c r="BY374" s="6">
        <v>391294.53</v>
      </c>
      <c r="BZ374" s="6">
        <v>790.62</v>
      </c>
      <c r="CA374" s="6">
        <v>241944.07</v>
      </c>
      <c r="CB374" s="6">
        <v>0</v>
      </c>
      <c r="CC374" s="6">
        <v>0</v>
      </c>
      <c r="CD374" s="6">
        <v>48586.81</v>
      </c>
      <c r="CE374" s="6">
        <v>5910.84</v>
      </c>
      <c r="CF374" s="6">
        <v>298158.5</v>
      </c>
      <c r="CG374" s="6">
        <v>5614.99</v>
      </c>
      <c r="CH374" s="6">
        <v>0</v>
      </c>
      <c r="CI374" s="6">
        <v>0</v>
      </c>
      <c r="CJ374" s="6">
        <v>0</v>
      </c>
      <c r="CK374" s="6">
        <v>0</v>
      </c>
      <c r="CL374" s="6">
        <v>0</v>
      </c>
      <c r="CM374" s="6">
        <v>0</v>
      </c>
      <c r="CN374" s="6">
        <v>0</v>
      </c>
      <c r="CO374" s="6">
        <v>0</v>
      </c>
      <c r="CP374" s="6">
        <v>0</v>
      </c>
      <c r="CQ374" s="6">
        <v>0</v>
      </c>
      <c r="CR374" s="6">
        <v>5541.55</v>
      </c>
      <c r="CS374" s="6">
        <v>0</v>
      </c>
      <c r="CT374" s="6">
        <v>79700</v>
      </c>
      <c r="CU374" s="6">
        <v>0</v>
      </c>
      <c r="CV374" s="6">
        <v>0</v>
      </c>
      <c r="CW374" s="6">
        <v>0</v>
      </c>
      <c r="CX374" s="6">
        <v>0</v>
      </c>
      <c r="CY374" s="6">
        <v>0</v>
      </c>
      <c r="CZ374" s="6">
        <v>0</v>
      </c>
      <c r="DA374" s="6">
        <v>0</v>
      </c>
      <c r="DB374" s="6">
        <v>0</v>
      </c>
      <c r="DC374" s="6">
        <v>140000</v>
      </c>
      <c r="DD374" s="6">
        <v>0</v>
      </c>
      <c r="DE374" s="6">
        <v>0</v>
      </c>
      <c r="DF374" s="6">
        <v>55206.559999999998</v>
      </c>
      <c r="DG374" s="6">
        <v>458055.93</v>
      </c>
      <c r="DH374" s="6">
        <v>0</v>
      </c>
      <c r="DI374" s="6">
        <v>0</v>
      </c>
      <c r="DJ374" s="6">
        <v>0</v>
      </c>
      <c r="DK374" s="6">
        <v>0</v>
      </c>
      <c r="DL374" s="6">
        <v>0</v>
      </c>
      <c r="DM374" s="6">
        <v>0</v>
      </c>
      <c r="DN374" s="6">
        <v>0</v>
      </c>
      <c r="DO374" s="6">
        <v>0</v>
      </c>
      <c r="DP374" s="6">
        <v>0</v>
      </c>
      <c r="DQ374" s="6">
        <v>0</v>
      </c>
      <c r="DR374" s="6">
        <v>2602694.52</v>
      </c>
      <c r="DS374" s="6">
        <v>57015.9</v>
      </c>
      <c r="DT374" s="6">
        <v>2064.4899999999998</v>
      </c>
      <c r="DU374" s="6">
        <v>0</v>
      </c>
      <c r="DV374" s="6">
        <v>0</v>
      </c>
      <c r="DW374" s="6">
        <v>0</v>
      </c>
      <c r="DX374" s="6">
        <v>0</v>
      </c>
      <c r="DY374" s="6">
        <v>0</v>
      </c>
      <c r="DZ374" s="6" t="s">
        <v>134</v>
      </c>
      <c r="EA374" s="6" t="s">
        <v>135</v>
      </c>
      <c r="EB374" s="6" t="s">
        <v>154</v>
      </c>
    </row>
    <row r="375" spans="1:132" ht="12" customHeight="1" x14ac:dyDescent="0.25">
      <c r="A375" s="6">
        <v>2022</v>
      </c>
      <c r="B375" s="6" t="s">
        <v>1021</v>
      </c>
      <c r="C375" s="6" t="s">
        <v>328</v>
      </c>
      <c r="D375" s="6" t="s">
        <v>970</v>
      </c>
      <c r="E375" s="6" t="s">
        <v>569</v>
      </c>
      <c r="F375" s="6" t="s">
        <v>133</v>
      </c>
      <c r="G375" s="6">
        <v>75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75</v>
      </c>
      <c r="R375" s="6">
        <v>0</v>
      </c>
      <c r="S375" s="6">
        <v>75</v>
      </c>
      <c r="T375" s="6">
        <v>1338</v>
      </c>
      <c r="U375" s="6">
        <v>6.5</v>
      </c>
      <c r="V375" s="6">
        <v>22002.5</v>
      </c>
      <c r="W375" s="6">
        <v>5845.45</v>
      </c>
      <c r="X375" s="6">
        <v>1702.5</v>
      </c>
      <c r="Y375" s="6">
        <v>1629.75</v>
      </c>
      <c r="Z375" s="6">
        <v>443312</v>
      </c>
      <c r="AA375" s="6">
        <v>549400.19999999995</v>
      </c>
      <c r="AB375" s="6">
        <v>471740.15</v>
      </c>
      <c r="AC375" s="6">
        <v>0.85860000000000003</v>
      </c>
      <c r="AD375" s="6">
        <v>471740.15</v>
      </c>
      <c r="AE375" s="6">
        <v>549400.19999999995</v>
      </c>
      <c r="AF375" s="6">
        <v>218924.51</v>
      </c>
      <c r="AG375" s="6">
        <v>0</v>
      </c>
      <c r="AH375" s="6">
        <v>13559</v>
      </c>
      <c r="AI375" s="6">
        <v>0</v>
      </c>
      <c r="AJ375" s="63">
        <v>43106.559999999998</v>
      </c>
      <c r="AK375" s="6">
        <v>0</v>
      </c>
      <c r="AL375" s="6">
        <v>779.35</v>
      </c>
      <c r="AM375" s="63">
        <v>0</v>
      </c>
      <c r="AN375" s="6">
        <v>177530.94</v>
      </c>
      <c r="AO375" s="6">
        <v>0</v>
      </c>
      <c r="AP375" s="6">
        <v>1</v>
      </c>
      <c r="AQ375" s="6">
        <v>0</v>
      </c>
      <c r="AR375" s="6">
        <v>28428.15</v>
      </c>
      <c r="AS375" s="6">
        <v>0</v>
      </c>
      <c r="AT375" s="6">
        <v>8283416</v>
      </c>
      <c r="AU375" s="6">
        <v>0</v>
      </c>
      <c r="AV375" s="6">
        <v>0</v>
      </c>
      <c r="AW375" s="6">
        <v>0</v>
      </c>
      <c r="AX375" s="6">
        <v>21.43</v>
      </c>
      <c r="AY375" s="6">
        <v>0</v>
      </c>
      <c r="AZ375" s="6">
        <v>3.43</v>
      </c>
      <c r="BA375" s="6">
        <v>8283</v>
      </c>
      <c r="BB375" s="6">
        <v>24.86</v>
      </c>
      <c r="BC375" s="6">
        <v>0</v>
      </c>
      <c r="BD375" s="6">
        <v>0</v>
      </c>
      <c r="BE375" s="6">
        <v>0</v>
      </c>
      <c r="BF375" s="6">
        <v>0</v>
      </c>
      <c r="BG375" s="6">
        <v>0</v>
      </c>
      <c r="BH375" s="6">
        <v>0</v>
      </c>
      <c r="BI375" s="6">
        <v>0</v>
      </c>
      <c r="BJ375" s="6">
        <v>0</v>
      </c>
      <c r="BK375" s="6">
        <v>6.29</v>
      </c>
      <c r="BL375" s="6">
        <v>2.41</v>
      </c>
      <c r="BM375" s="6">
        <v>1764.99</v>
      </c>
      <c r="BN375" s="6">
        <v>0</v>
      </c>
      <c r="BO375" s="6">
        <v>5053.24</v>
      </c>
      <c r="BP375" s="6">
        <v>60789.15</v>
      </c>
      <c r="BQ375" s="6">
        <v>11657.3</v>
      </c>
      <c r="BR375" s="6">
        <v>0</v>
      </c>
      <c r="BS375" s="6">
        <v>1306.1300000000001</v>
      </c>
      <c r="BT375" s="6">
        <v>9.67</v>
      </c>
      <c r="BU375" s="6">
        <v>52125</v>
      </c>
      <c r="BV375" s="6">
        <v>72685.710000000006</v>
      </c>
      <c r="BW375" s="6">
        <v>0</v>
      </c>
      <c r="BX375" s="6">
        <v>1521.18</v>
      </c>
      <c r="BY375" s="6">
        <v>0</v>
      </c>
      <c r="BZ375" s="6">
        <v>5053.24</v>
      </c>
      <c r="CA375" s="6">
        <v>12383.51</v>
      </c>
      <c r="CB375" s="6">
        <v>11657.3</v>
      </c>
      <c r="CC375" s="6">
        <v>0</v>
      </c>
      <c r="CD375" s="6">
        <v>969.43</v>
      </c>
      <c r="CE375" s="6">
        <v>9.67</v>
      </c>
      <c r="CF375" s="6">
        <v>0</v>
      </c>
      <c r="CG375" s="6">
        <v>50085.71</v>
      </c>
      <c r="CH375" s="6">
        <v>0</v>
      </c>
      <c r="CI375" s="6">
        <v>0</v>
      </c>
      <c r="CJ375" s="6">
        <v>0</v>
      </c>
      <c r="CK375" s="6">
        <v>0</v>
      </c>
      <c r="CL375" s="6">
        <v>0</v>
      </c>
      <c r="CM375" s="6">
        <v>0</v>
      </c>
      <c r="CN375" s="6">
        <v>0</v>
      </c>
      <c r="CO375" s="6">
        <v>0</v>
      </c>
      <c r="CP375" s="6">
        <v>0</v>
      </c>
      <c r="CQ375" s="6">
        <v>0</v>
      </c>
      <c r="CR375" s="6">
        <v>205959.09</v>
      </c>
      <c r="CS375" s="6">
        <v>0</v>
      </c>
      <c r="CT375" s="6">
        <v>0</v>
      </c>
      <c r="CU375" s="6">
        <v>0</v>
      </c>
      <c r="CV375" s="6">
        <v>0</v>
      </c>
      <c r="CW375" s="6">
        <v>0</v>
      </c>
      <c r="CX375" s="6">
        <v>0</v>
      </c>
      <c r="CY375" s="6">
        <v>0</v>
      </c>
      <c r="CZ375" s="6">
        <v>52125</v>
      </c>
      <c r="DA375" s="6">
        <v>20000</v>
      </c>
      <c r="DB375" s="6">
        <v>353</v>
      </c>
      <c r="DC375" s="6">
        <v>12157.83</v>
      </c>
      <c r="DD375" s="6">
        <v>0</v>
      </c>
      <c r="DE375" s="6">
        <v>30123.99</v>
      </c>
      <c r="DF375" s="6">
        <v>0</v>
      </c>
      <c r="DG375" s="6">
        <v>48405.64</v>
      </c>
      <c r="DH375" s="6">
        <v>0</v>
      </c>
      <c r="DI375" s="6">
        <v>0</v>
      </c>
      <c r="DJ375" s="6">
        <v>0</v>
      </c>
      <c r="DK375" s="6">
        <v>0</v>
      </c>
      <c r="DL375" s="6">
        <v>0</v>
      </c>
      <c r="DM375" s="6">
        <v>0</v>
      </c>
      <c r="DN375" s="6">
        <v>0</v>
      </c>
      <c r="DO375" s="6">
        <v>0</v>
      </c>
      <c r="DP375" s="6">
        <v>0</v>
      </c>
      <c r="DQ375" s="6">
        <v>0</v>
      </c>
      <c r="DR375" s="6">
        <v>265001.71000000002</v>
      </c>
      <c r="DS375" s="6">
        <v>243.81</v>
      </c>
      <c r="DT375" s="6">
        <v>336.7</v>
      </c>
      <c r="DU375" s="6">
        <v>0</v>
      </c>
      <c r="DV375" s="6">
        <v>0</v>
      </c>
      <c r="DW375" s="6">
        <v>2600</v>
      </c>
      <c r="DX375" s="6">
        <v>0</v>
      </c>
      <c r="DY375" s="6">
        <v>0</v>
      </c>
      <c r="DZ375" s="6" t="s">
        <v>134</v>
      </c>
      <c r="EA375" s="6" t="s">
        <v>135</v>
      </c>
      <c r="EB375" s="6" t="s">
        <v>148</v>
      </c>
    </row>
    <row r="376" spans="1:132" ht="12" customHeight="1" x14ac:dyDescent="0.25">
      <c r="A376" s="6">
        <v>2022</v>
      </c>
      <c r="B376" s="6" t="s">
        <v>1044</v>
      </c>
      <c r="C376" s="6" t="s">
        <v>482</v>
      </c>
      <c r="D376" s="6" t="s">
        <v>971</v>
      </c>
      <c r="E376" s="6" t="s">
        <v>570</v>
      </c>
      <c r="F376" s="6" t="s">
        <v>139</v>
      </c>
      <c r="G376" s="6">
        <v>0</v>
      </c>
      <c r="H376" s="6">
        <v>0</v>
      </c>
      <c r="I376" s="6">
        <v>0</v>
      </c>
      <c r="J376" s="6">
        <v>0</v>
      </c>
      <c r="K376" s="6">
        <v>1322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v>1322</v>
      </c>
      <c r="S376" s="6">
        <v>1322</v>
      </c>
      <c r="T376" s="6">
        <v>14272</v>
      </c>
      <c r="U376" s="6">
        <v>89.94</v>
      </c>
      <c r="V376" s="6">
        <v>304446.90000000002</v>
      </c>
      <c r="W376" s="6">
        <v>40607.19</v>
      </c>
      <c r="X376" s="6">
        <v>30009.4</v>
      </c>
      <c r="Y376" s="6">
        <v>28727.06</v>
      </c>
      <c r="Z376" s="6">
        <v>8720302.6300000008</v>
      </c>
      <c r="AA376" s="6">
        <v>10864804.949999999</v>
      </c>
      <c r="AB376" s="6">
        <v>11218848.93</v>
      </c>
      <c r="AC376" s="6">
        <v>1.0326</v>
      </c>
      <c r="AD376" s="6">
        <v>11218848.93</v>
      </c>
      <c r="AE376" s="6">
        <v>11218848.93</v>
      </c>
      <c r="AF376" s="6">
        <v>4423156.1900000004</v>
      </c>
      <c r="AG376" s="6">
        <v>0</v>
      </c>
      <c r="AH376" s="6">
        <v>275769.2</v>
      </c>
      <c r="AI376" s="6">
        <v>0</v>
      </c>
      <c r="AJ376" s="63">
        <v>1119356.27</v>
      </c>
      <c r="AK376" s="6">
        <v>0</v>
      </c>
      <c r="AL376" s="6">
        <v>3490.64</v>
      </c>
      <c r="AM376" s="63">
        <v>2286305.52</v>
      </c>
      <c r="AN376" s="6">
        <v>0</v>
      </c>
      <c r="AO376" s="6">
        <v>1313518.53</v>
      </c>
      <c r="AP376" s="6">
        <v>0</v>
      </c>
      <c r="AQ376" s="6">
        <v>1</v>
      </c>
      <c r="AR376" s="6">
        <v>2498546.2999999998</v>
      </c>
      <c r="AS376" s="6">
        <v>0</v>
      </c>
      <c r="AT376" s="6">
        <v>72909948</v>
      </c>
      <c r="AU376" s="6">
        <v>0</v>
      </c>
      <c r="AV376" s="6">
        <v>126876</v>
      </c>
      <c r="AW376" s="6">
        <v>0</v>
      </c>
      <c r="AX376" s="6">
        <v>0</v>
      </c>
      <c r="AY376" s="6">
        <v>18.02</v>
      </c>
      <c r="AZ376" s="6">
        <v>34.270000000000003</v>
      </c>
      <c r="BA376" s="6">
        <v>72910</v>
      </c>
      <c r="BB376" s="6">
        <v>52.29</v>
      </c>
      <c r="BC376" s="6">
        <v>8.7100000000000009</v>
      </c>
      <c r="BD376" s="6">
        <v>2.75</v>
      </c>
      <c r="BE376" s="6">
        <v>0</v>
      </c>
      <c r="BF376" s="6">
        <v>0</v>
      </c>
      <c r="BG376" s="6">
        <v>0.92</v>
      </c>
      <c r="BH376" s="6">
        <v>0</v>
      </c>
      <c r="BI376" s="6">
        <v>0</v>
      </c>
      <c r="BJ376" s="6">
        <v>0</v>
      </c>
      <c r="BK376" s="6">
        <v>0</v>
      </c>
      <c r="BL376" s="6">
        <v>1.19</v>
      </c>
      <c r="BM376" s="6">
        <v>859923</v>
      </c>
      <c r="BN376" s="6">
        <v>721752.9</v>
      </c>
      <c r="BO376" s="6">
        <v>0</v>
      </c>
      <c r="BP376" s="6">
        <v>1832190</v>
      </c>
      <c r="BQ376" s="6">
        <v>80000</v>
      </c>
      <c r="BR376" s="6">
        <v>0</v>
      </c>
      <c r="BS376" s="6">
        <v>234694.18</v>
      </c>
      <c r="BT376" s="6">
        <v>209178.5</v>
      </c>
      <c r="BU376" s="6">
        <v>0</v>
      </c>
      <c r="BV376" s="6">
        <v>2754881.5</v>
      </c>
      <c r="BW376" s="6">
        <v>0</v>
      </c>
      <c r="BX376" s="6">
        <v>175301.08</v>
      </c>
      <c r="BY376" s="6">
        <v>521241.3</v>
      </c>
      <c r="BZ376" s="6">
        <v>0</v>
      </c>
      <c r="CA376" s="6">
        <v>420812.96</v>
      </c>
      <c r="CB376" s="6">
        <v>12828.52</v>
      </c>
      <c r="CC376" s="6">
        <v>0</v>
      </c>
      <c r="CD376" s="6">
        <v>228071.09</v>
      </c>
      <c r="CE376" s="6">
        <v>209178.5</v>
      </c>
      <c r="CF376" s="6">
        <v>318351.63</v>
      </c>
      <c r="CG376" s="6">
        <v>2614781.5</v>
      </c>
      <c r="CH376" s="6">
        <v>0</v>
      </c>
      <c r="CI376" s="6">
        <v>0</v>
      </c>
      <c r="CJ376" s="6">
        <v>0</v>
      </c>
      <c r="CK376" s="6">
        <v>0</v>
      </c>
      <c r="CL376" s="6">
        <v>0</v>
      </c>
      <c r="CM376" s="6">
        <v>0</v>
      </c>
      <c r="CN376" s="6">
        <v>0</v>
      </c>
      <c r="CO376" s="6">
        <v>0</v>
      </c>
      <c r="CP376" s="6">
        <v>0</v>
      </c>
      <c r="CQ376" s="6">
        <v>0</v>
      </c>
      <c r="CR376" s="6">
        <v>3812064.83</v>
      </c>
      <c r="CS376" s="6">
        <v>635292.84</v>
      </c>
      <c r="CT376" s="6">
        <v>200511.6</v>
      </c>
      <c r="CU376" s="6">
        <v>0</v>
      </c>
      <c r="CV376" s="6">
        <v>67171.48</v>
      </c>
      <c r="CW376" s="6">
        <v>0</v>
      </c>
      <c r="CX376" s="6">
        <v>0</v>
      </c>
      <c r="CY376" s="6">
        <v>0</v>
      </c>
      <c r="CZ376" s="6">
        <v>0</v>
      </c>
      <c r="DA376" s="6">
        <v>86987.61</v>
      </c>
      <c r="DB376" s="6">
        <v>171984.6</v>
      </c>
      <c r="DC376" s="6">
        <v>366438</v>
      </c>
      <c r="DD376" s="6">
        <v>28000</v>
      </c>
      <c r="DE376" s="6">
        <v>0</v>
      </c>
      <c r="DF376" s="6">
        <v>24664.54</v>
      </c>
      <c r="DG376" s="6">
        <v>1411377.04</v>
      </c>
      <c r="DH376" s="6">
        <v>0</v>
      </c>
      <c r="DI376" s="6">
        <v>0</v>
      </c>
      <c r="DJ376" s="6">
        <v>0</v>
      </c>
      <c r="DK376" s="6">
        <v>0</v>
      </c>
      <c r="DL376" s="6">
        <v>0</v>
      </c>
      <c r="DM376" s="6">
        <v>0</v>
      </c>
      <c r="DN376" s="6">
        <v>0</v>
      </c>
      <c r="DO376" s="6">
        <v>0</v>
      </c>
      <c r="DP376" s="6">
        <v>0</v>
      </c>
      <c r="DQ376" s="6">
        <v>0</v>
      </c>
      <c r="DR376" s="6">
        <v>7403293.46</v>
      </c>
      <c r="DS376" s="6">
        <v>24664.54</v>
      </c>
      <c r="DT376" s="6">
        <v>6623.09</v>
      </c>
      <c r="DU376" s="6">
        <v>0</v>
      </c>
      <c r="DV376" s="6">
        <v>0</v>
      </c>
      <c r="DW376" s="6">
        <v>53112.39</v>
      </c>
      <c r="DX376" s="6">
        <v>0</v>
      </c>
      <c r="DY376" s="6">
        <v>0</v>
      </c>
      <c r="DZ376" s="6" t="s">
        <v>140</v>
      </c>
      <c r="EA376" s="10">
        <v>0</v>
      </c>
      <c r="EB376" s="6" t="s">
        <v>141</v>
      </c>
    </row>
    <row r="377" spans="1:132" ht="12" customHeight="1" x14ac:dyDescent="0.25">
      <c r="A377" s="6">
        <v>2022</v>
      </c>
      <c r="B377" s="6" t="s">
        <v>1000</v>
      </c>
      <c r="C377" s="6" t="s">
        <v>159</v>
      </c>
      <c r="D377" s="6" t="s">
        <v>972</v>
      </c>
      <c r="E377" s="6" t="s">
        <v>571</v>
      </c>
      <c r="F377" s="6" t="s">
        <v>145</v>
      </c>
      <c r="G377" s="6">
        <v>136</v>
      </c>
      <c r="H377" s="6">
        <v>0</v>
      </c>
      <c r="I377" s="6">
        <v>0</v>
      </c>
      <c r="J377" s="6">
        <v>0</v>
      </c>
      <c r="K377" s="6">
        <v>87</v>
      </c>
      <c r="L377" s="6">
        <v>0</v>
      </c>
      <c r="M377" s="6">
        <v>0</v>
      </c>
      <c r="N377" s="6">
        <v>54</v>
      </c>
      <c r="O377" s="6">
        <v>0</v>
      </c>
      <c r="P377" s="6">
        <v>0</v>
      </c>
      <c r="Q377" s="6">
        <v>190</v>
      </c>
      <c r="R377" s="6">
        <v>87</v>
      </c>
      <c r="S377" s="6">
        <v>277</v>
      </c>
      <c r="T377" s="6">
        <v>61102</v>
      </c>
      <c r="U377" s="6">
        <v>25</v>
      </c>
      <c r="V377" s="6">
        <v>84625</v>
      </c>
      <c r="W377" s="6">
        <v>31959.37</v>
      </c>
      <c r="X377" s="6">
        <v>6287.9</v>
      </c>
      <c r="Y377" s="6">
        <v>6019.21</v>
      </c>
      <c r="Z377" s="6">
        <v>2250087.6</v>
      </c>
      <c r="AA377" s="6">
        <v>2807073.75</v>
      </c>
      <c r="AB377" s="6">
        <v>2250087.6</v>
      </c>
      <c r="AC377" s="6">
        <v>0.80159999999999998</v>
      </c>
      <c r="AD377" s="6">
        <v>2250087.6</v>
      </c>
      <c r="AE377" s="6">
        <v>2807073.75</v>
      </c>
      <c r="AF377" s="6">
        <v>1039148.05</v>
      </c>
      <c r="AG377" s="6">
        <v>0</v>
      </c>
      <c r="AH377" s="6">
        <v>138959.35999999999</v>
      </c>
      <c r="AI377" s="6">
        <v>14445.55</v>
      </c>
      <c r="AJ377" s="63">
        <v>190356.72</v>
      </c>
      <c r="AK377" s="6">
        <v>0</v>
      </c>
      <c r="AL377" s="6">
        <v>259.57</v>
      </c>
      <c r="AM377" s="63">
        <v>868546.82</v>
      </c>
      <c r="AN377" s="6">
        <v>7776.3887999999997</v>
      </c>
      <c r="AO377" s="6">
        <v>5403.9312</v>
      </c>
      <c r="AP377" s="6">
        <v>0.59</v>
      </c>
      <c r="AQ377" s="6">
        <v>0.41</v>
      </c>
      <c r="AR377" s="6">
        <v>0</v>
      </c>
      <c r="AS377" s="6">
        <v>0</v>
      </c>
      <c r="AT377" s="6">
        <v>235088</v>
      </c>
      <c r="AU377" s="6">
        <v>13382</v>
      </c>
      <c r="AV377" s="6">
        <v>19842</v>
      </c>
      <c r="AW377" s="6">
        <v>0</v>
      </c>
      <c r="AX377" s="6">
        <v>38.200000000000003</v>
      </c>
      <c r="AY377" s="6">
        <v>18.010000000000002</v>
      </c>
      <c r="AZ377" s="6">
        <v>0</v>
      </c>
      <c r="BA377" s="6">
        <v>235</v>
      </c>
      <c r="BB377" s="6">
        <v>56.21</v>
      </c>
      <c r="BC377" s="6">
        <v>0</v>
      </c>
      <c r="BD377" s="6">
        <v>0</v>
      </c>
      <c r="BE377" s="6">
        <v>0</v>
      </c>
      <c r="BF377" s="6">
        <v>0</v>
      </c>
      <c r="BG377" s="6">
        <v>0</v>
      </c>
      <c r="BH377" s="6">
        <v>0</v>
      </c>
      <c r="BI377" s="6">
        <v>0</v>
      </c>
      <c r="BJ377" s="6">
        <v>0</v>
      </c>
      <c r="BK377" s="6">
        <v>0</v>
      </c>
      <c r="BL377" s="6">
        <v>0</v>
      </c>
      <c r="BM377" s="6">
        <v>49917.78</v>
      </c>
      <c r="BN377" s="6">
        <v>126.24</v>
      </c>
      <c r="BO377" s="6">
        <v>0</v>
      </c>
      <c r="BP377" s="6">
        <v>525000</v>
      </c>
      <c r="BQ377" s="6">
        <v>0</v>
      </c>
      <c r="BR377" s="6">
        <v>0</v>
      </c>
      <c r="BS377" s="6">
        <v>6028.4</v>
      </c>
      <c r="BT377" s="6">
        <v>2926.82</v>
      </c>
      <c r="BU377" s="6">
        <v>0</v>
      </c>
      <c r="BV377" s="6">
        <v>0</v>
      </c>
      <c r="BW377" s="6">
        <v>0</v>
      </c>
      <c r="BX377" s="6">
        <v>0</v>
      </c>
      <c r="BY377" s="6">
        <v>126.24</v>
      </c>
      <c r="BZ377" s="6">
        <v>0</v>
      </c>
      <c r="CA377" s="6">
        <v>17468.66</v>
      </c>
      <c r="CB377" s="6">
        <v>0</v>
      </c>
      <c r="CC377" s="6">
        <v>0</v>
      </c>
      <c r="CD377" s="6">
        <v>4319.45</v>
      </c>
      <c r="CE377" s="6">
        <v>2926.82</v>
      </c>
      <c r="CF377" s="6">
        <v>0</v>
      </c>
      <c r="CG377" s="6">
        <v>0</v>
      </c>
      <c r="CH377" s="6">
        <v>0</v>
      </c>
      <c r="CI377" s="6">
        <v>0</v>
      </c>
      <c r="CJ377" s="6">
        <v>0</v>
      </c>
      <c r="CK377" s="6">
        <v>0</v>
      </c>
      <c r="CL377" s="6">
        <v>0</v>
      </c>
      <c r="CM377" s="6">
        <v>0</v>
      </c>
      <c r="CN377" s="6">
        <v>0</v>
      </c>
      <c r="CO377" s="6">
        <v>0</v>
      </c>
      <c r="CP377" s="6">
        <v>0</v>
      </c>
      <c r="CQ377" s="6">
        <v>0</v>
      </c>
      <c r="CR377" s="6">
        <v>13180.32</v>
      </c>
      <c r="CS377" s="6">
        <v>0</v>
      </c>
      <c r="CT377" s="6">
        <v>0</v>
      </c>
      <c r="CU377" s="6">
        <v>0</v>
      </c>
      <c r="CV377" s="6">
        <v>0</v>
      </c>
      <c r="CW377" s="6">
        <v>0</v>
      </c>
      <c r="CX377" s="6">
        <v>0</v>
      </c>
      <c r="CY377" s="6">
        <v>0</v>
      </c>
      <c r="CZ377" s="6">
        <v>0</v>
      </c>
      <c r="DA377" s="6">
        <v>0</v>
      </c>
      <c r="DB377" s="6">
        <v>8043.12</v>
      </c>
      <c r="DC377" s="6">
        <v>105000</v>
      </c>
      <c r="DD377" s="6">
        <v>0</v>
      </c>
      <c r="DE377" s="6">
        <v>0</v>
      </c>
      <c r="DF377" s="6">
        <v>24958.89</v>
      </c>
      <c r="DG377" s="6">
        <v>507531.34</v>
      </c>
      <c r="DH377" s="6">
        <v>0</v>
      </c>
      <c r="DI377" s="6">
        <v>0</v>
      </c>
      <c r="DJ377" s="6">
        <v>0</v>
      </c>
      <c r="DK377" s="6">
        <v>0</v>
      </c>
      <c r="DL377" s="6">
        <v>0</v>
      </c>
      <c r="DM377" s="6">
        <v>0</v>
      </c>
      <c r="DN377" s="6">
        <v>0</v>
      </c>
      <c r="DO377" s="6">
        <v>0</v>
      </c>
      <c r="DP377" s="6">
        <v>0</v>
      </c>
      <c r="DQ377" s="6">
        <v>0</v>
      </c>
      <c r="DR377" s="6">
        <v>2236647.71</v>
      </c>
      <c r="DS377" s="6">
        <v>24958.89</v>
      </c>
      <c r="DT377" s="6">
        <v>1708.95</v>
      </c>
      <c r="DU377" s="6">
        <v>0</v>
      </c>
      <c r="DV377" s="6">
        <v>0</v>
      </c>
      <c r="DW377" s="6">
        <v>0</v>
      </c>
      <c r="DX377" s="6">
        <v>0</v>
      </c>
      <c r="DY377" s="6">
        <v>0</v>
      </c>
      <c r="DZ377" s="6" t="s">
        <v>134</v>
      </c>
      <c r="EA377" s="6" t="s">
        <v>135</v>
      </c>
      <c r="EB377" s="6" t="s">
        <v>154</v>
      </c>
    </row>
    <row r="378" spans="1:132" ht="12" customHeight="1" x14ac:dyDescent="0.25">
      <c r="A378" s="6">
        <v>2022</v>
      </c>
      <c r="B378" s="6" t="s">
        <v>999</v>
      </c>
      <c r="C378" s="6" t="s">
        <v>152</v>
      </c>
      <c r="D378" s="6" t="s">
        <v>973</v>
      </c>
      <c r="E378" s="6" t="s">
        <v>572</v>
      </c>
      <c r="F378" s="6" t="s">
        <v>139</v>
      </c>
      <c r="G378" s="6">
        <v>0</v>
      </c>
      <c r="H378" s="6">
        <v>0</v>
      </c>
      <c r="I378" s="6">
        <v>0</v>
      </c>
      <c r="J378" s="6">
        <v>0</v>
      </c>
      <c r="K378" s="6">
        <v>74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74</v>
      </c>
      <c r="S378" s="6">
        <v>74</v>
      </c>
      <c r="T378" s="6">
        <v>15610</v>
      </c>
      <c r="U378" s="6">
        <v>7.35</v>
      </c>
      <c r="V378" s="6">
        <v>24879.75</v>
      </c>
      <c r="W378" s="6">
        <v>6186.67</v>
      </c>
      <c r="X378" s="6">
        <v>1679.8</v>
      </c>
      <c r="Y378" s="6">
        <v>1608.02</v>
      </c>
      <c r="Z378" s="6">
        <v>768491.08</v>
      </c>
      <c r="AA378" s="6">
        <v>949087.56</v>
      </c>
      <c r="AB378" s="6">
        <v>768491.08</v>
      </c>
      <c r="AC378" s="6">
        <v>0.80969999999999998</v>
      </c>
      <c r="AD378" s="6">
        <v>768491.08</v>
      </c>
      <c r="AE378" s="6">
        <v>949087.56</v>
      </c>
      <c r="AF378" s="6">
        <v>391350.51</v>
      </c>
      <c r="AG378" s="6">
        <v>0</v>
      </c>
      <c r="AH378" s="6">
        <v>11842.57</v>
      </c>
      <c r="AI378" s="6">
        <v>3859.1</v>
      </c>
      <c r="AJ378" s="63">
        <v>73340.960000000006</v>
      </c>
      <c r="AK378" s="6">
        <v>0</v>
      </c>
      <c r="AL378" s="6">
        <v>0</v>
      </c>
      <c r="AM378" s="63">
        <v>289027.20000000001</v>
      </c>
      <c r="AN378" s="6">
        <v>0</v>
      </c>
      <c r="AO378" s="6">
        <v>26306.560000000001</v>
      </c>
      <c r="AP378" s="6">
        <v>0</v>
      </c>
      <c r="AQ378" s="6">
        <v>1</v>
      </c>
      <c r="AR378" s="6">
        <v>0</v>
      </c>
      <c r="AS378" s="6">
        <v>0</v>
      </c>
      <c r="AT378" s="6">
        <v>1360227</v>
      </c>
      <c r="AU378" s="6">
        <v>0</v>
      </c>
      <c r="AV378" s="6">
        <v>14960</v>
      </c>
      <c r="AW378" s="6">
        <v>0</v>
      </c>
      <c r="AX378" s="6">
        <v>0</v>
      </c>
      <c r="AY378" s="6">
        <v>19.32</v>
      </c>
      <c r="AZ378" s="6">
        <v>0</v>
      </c>
      <c r="BA378" s="6">
        <v>1360</v>
      </c>
      <c r="BB378" s="6">
        <v>19.32</v>
      </c>
      <c r="BC378" s="6">
        <v>65.510000000000005</v>
      </c>
      <c r="BD378" s="6">
        <v>13.46</v>
      </c>
      <c r="BE378" s="6">
        <v>0</v>
      </c>
      <c r="BF378" s="6">
        <v>0</v>
      </c>
      <c r="BG378" s="6">
        <v>0</v>
      </c>
      <c r="BH378" s="6">
        <v>0</v>
      </c>
      <c r="BI378" s="6">
        <v>0</v>
      </c>
      <c r="BJ378" s="6">
        <v>0</v>
      </c>
      <c r="BK378" s="6">
        <v>0</v>
      </c>
      <c r="BL378" s="6">
        <v>4.12</v>
      </c>
      <c r="BM378" s="6">
        <v>149211</v>
      </c>
      <c r="BN378" s="6">
        <v>45853.2</v>
      </c>
      <c r="BO378" s="6">
        <v>0</v>
      </c>
      <c r="BP378" s="6">
        <v>185000</v>
      </c>
      <c r="BQ378" s="6">
        <v>0</v>
      </c>
      <c r="BR378" s="6">
        <v>0</v>
      </c>
      <c r="BS378" s="6">
        <v>4661.68</v>
      </c>
      <c r="BT378" s="6">
        <v>564.52</v>
      </c>
      <c r="BU378" s="6">
        <v>0</v>
      </c>
      <c r="BV378" s="6">
        <v>63136.13</v>
      </c>
      <c r="BW378" s="6">
        <v>0</v>
      </c>
      <c r="BX378" s="6">
        <v>47012.76</v>
      </c>
      <c r="BY378" s="6">
        <v>27548.6</v>
      </c>
      <c r="BZ378" s="6">
        <v>0</v>
      </c>
      <c r="CA378" s="6">
        <v>57145.56</v>
      </c>
      <c r="CB378" s="6">
        <v>0</v>
      </c>
      <c r="CC378" s="6">
        <v>0</v>
      </c>
      <c r="CD378" s="6">
        <v>4078.01</v>
      </c>
      <c r="CE378" s="6">
        <v>564.52</v>
      </c>
      <c r="CF378" s="6">
        <v>0</v>
      </c>
      <c r="CG378" s="6">
        <v>41936.129999999997</v>
      </c>
      <c r="CH378" s="6">
        <v>0</v>
      </c>
      <c r="CI378" s="6">
        <v>0</v>
      </c>
      <c r="CJ378" s="6">
        <v>0</v>
      </c>
      <c r="CK378" s="6">
        <v>0</v>
      </c>
      <c r="CL378" s="6">
        <v>0</v>
      </c>
      <c r="CM378" s="6">
        <v>0</v>
      </c>
      <c r="CN378" s="6">
        <v>0</v>
      </c>
      <c r="CO378" s="6">
        <v>0</v>
      </c>
      <c r="CP378" s="6">
        <v>0</v>
      </c>
      <c r="CQ378" s="6">
        <v>0</v>
      </c>
      <c r="CR378" s="6">
        <v>26306.560000000001</v>
      </c>
      <c r="CS378" s="6">
        <v>89105.49</v>
      </c>
      <c r="CT378" s="6">
        <v>18304.599999999999</v>
      </c>
      <c r="CU378" s="6">
        <v>0</v>
      </c>
      <c r="CV378" s="6">
        <v>0</v>
      </c>
      <c r="CW378" s="6">
        <v>0</v>
      </c>
      <c r="CX378" s="6">
        <v>0</v>
      </c>
      <c r="CY378" s="6">
        <v>0</v>
      </c>
      <c r="CZ378" s="6">
        <v>0</v>
      </c>
      <c r="DA378" s="6">
        <v>5600</v>
      </c>
      <c r="DB378" s="6">
        <v>29842.2</v>
      </c>
      <c r="DC378" s="6">
        <v>37000</v>
      </c>
      <c r="DD378" s="6">
        <v>0</v>
      </c>
      <c r="DE378" s="6">
        <v>0</v>
      </c>
      <c r="DF378" s="6">
        <v>6546.37</v>
      </c>
      <c r="DG378" s="6">
        <v>127854.44</v>
      </c>
      <c r="DH378" s="6">
        <v>0</v>
      </c>
      <c r="DI378" s="6">
        <v>0</v>
      </c>
      <c r="DJ378" s="6">
        <v>0</v>
      </c>
      <c r="DK378" s="6">
        <v>0</v>
      </c>
      <c r="DL378" s="6">
        <v>0</v>
      </c>
      <c r="DM378" s="6">
        <v>0</v>
      </c>
      <c r="DN378" s="6">
        <v>0</v>
      </c>
      <c r="DO378" s="6">
        <v>0</v>
      </c>
      <c r="DP378" s="6">
        <v>0</v>
      </c>
      <c r="DQ378" s="6">
        <v>0</v>
      </c>
      <c r="DR378" s="6">
        <v>742184.52</v>
      </c>
      <c r="DS378" s="6">
        <v>6546.38</v>
      </c>
      <c r="DT378" s="6">
        <v>583.66999999999996</v>
      </c>
      <c r="DU378" s="6">
        <v>0</v>
      </c>
      <c r="DV378" s="6">
        <v>0</v>
      </c>
      <c r="DW378" s="6">
        <v>15600</v>
      </c>
      <c r="DX378" s="6">
        <v>0</v>
      </c>
      <c r="DY378" s="6">
        <v>0</v>
      </c>
      <c r="DZ378" s="6" t="s">
        <v>134</v>
      </c>
      <c r="EA378" s="6" t="s">
        <v>135</v>
      </c>
      <c r="EB378" s="6" t="s">
        <v>154</v>
      </c>
    </row>
    <row r="379" spans="1:132" ht="12" customHeight="1" x14ac:dyDescent="0.25">
      <c r="A379" s="6">
        <v>2022</v>
      </c>
      <c r="B379" s="6" t="s">
        <v>1031</v>
      </c>
      <c r="C379" s="6" t="s">
        <v>391</v>
      </c>
      <c r="D379" s="6" t="s">
        <v>974</v>
      </c>
      <c r="E379" s="6" t="s">
        <v>573</v>
      </c>
      <c r="F379" s="6" t="s">
        <v>133</v>
      </c>
      <c r="G379" s="6">
        <v>55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8</v>
      </c>
      <c r="O379" s="6">
        <v>0</v>
      </c>
      <c r="P379" s="6">
        <v>0</v>
      </c>
      <c r="Q379" s="6">
        <v>63</v>
      </c>
      <c r="R379" s="6">
        <v>0</v>
      </c>
      <c r="S379" s="6">
        <v>63</v>
      </c>
      <c r="T379" s="6">
        <v>892</v>
      </c>
      <c r="U379" s="6">
        <v>6.83</v>
      </c>
      <c r="V379" s="6">
        <v>23119.55</v>
      </c>
      <c r="W379" s="6">
        <v>4000.25</v>
      </c>
      <c r="X379" s="6">
        <v>1430.1</v>
      </c>
      <c r="Y379" s="6">
        <v>1368.99</v>
      </c>
      <c r="Z379" s="6">
        <v>482213.13</v>
      </c>
      <c r="AA379" s="6">
        <v>599630.93000000005</v>
      </c>
      <c r="AB379" s="6">
        <v>562213.13</v>
      </c>
      <c r="AC379" s="6">
        <v>0.93759999999999999</v>
      </c>
      <c r="AD379" s="6">
        <v>562213.13</v>
      </c>
      <c r="AE379" s="6">
        <v>599630.93000000005</v>
      </c>
      <c r="AF379" s="6">
        <v>242265.95</v>
      </c>
      <c r="AG379" s="6">
        <v>0</v>
      </c>
      <c r="AH379" s="6">
        <v>11802.37</v>
      </c>
      <c r="AI379" s="6">
        <v>3233.3</v>
      </c>
      <c r="AJ379" s="63">
        <v>52649.1</v>
      </c>
      <c r="AK379" s="6">
        <v>0</v>
      </c>
      <c r="AL379" s="6">
        <v>327.06</v>
      </c>
      <c r="AM379" s="63">
        <v>0</v>
      </c>
      <c r="AN379" s="6">
        <v>197006.86</v>
      </c>
      <c r="AO379" s="6">
        <v>0</v>
      </c>
      <c r="AP379" s="6">
        <v>1</v>
      </c>
      <c r="AQ379" s="6">
        <v>0</v>
      </c>
      <c r="AR379" s="6">
        <v>80000</v>
      </c>
      <c r="AS379" s="6">
        <v>0</v>
      </c>
      <c r="AT379" s="6">
        <v>11622722</v>
      </c>
      <c r="AU379" s="6">
        <v>0</v>
      </c>
      <c r="AV379" s="6">
        <v>0</v>
      </c>
      <c r="AW379" s="6">
        <v>0</v>
      </c>
      <c r="AX379" s="6">
        <v>16.95</v>
      </c>
      <c r="AY379" s="6">
        <v>0</v>
      </c>
      <c r="AZ379" s="6">
        <v>6.88</v>
      </c>
      <c r="BA379" s="6">
        <v>11623</v>
      </c>
      <c r="BB379" s="6">
        <v>23.83</v>
      </c>
      <c r="BC379" s="6">
        <v>3.22</v>
      </c>
      <c r="BD379" s="6">
        <v>1.32</v>
      </c>
      <c r="BE379" s="6">
        <v>0</v>
      </c>
      <c r="BF379" s="6">
        <v>0</v>
      </c>
      <c r="BG379" s="6">
        <v>0</v>
      </c>
      <c r="BH379" s="6">
        <v>0</v>
      </c>
      <c r="BI379" s="6">
        <v>0</v>
      </c>
      <c r="BJ379" s="6">
        <v>0</v>
      </c>
      <c r="BK379" s="6">
        <v>0</v>
      </c>
      <c r="BL379" s="6">
        <v>1.59</v>
      </c>
      <c r="BM379" s="6">
        <v>65000</v>
      </c>
      <c r="BN379" s="6">
        <v>299821.37</v>
      </c>
      <c r="BO379" s="6">
        <v>427</v>
      </c>
      <c r="BP379" s="6">
        <v>64200</v>
      </c>
      <c r="BQ379" s="6">
        <v>0</v>
      </c>
      <c r="BR379" s="6">
        <v>0</v>
      </c>
      <c r="BS379" s="6">
        <v>44429.45</v>
      </c>
      <c r="BT379" s="6">
        <v>14872.58</v>
      </c>
      <c r="BU379" s="6">
        <v>0</v>
      </c>
      <c r="BV379" s="6">
        <v>122935.05</v>
      </c>
      <c r="BW379" s="6">
        <v>0</v>
      </c>
      <c r="BX379" s="6">
        <v>0</v>
      </c>
      <c r="BY379" s="6">
        <v>284483.92</v>
      </c>
      <c r="BZ379" s="6">
        <v>427</v>
      </c>
      <c r="CA379" s="6">
        <v>10094.719999999999</v>
      </c>
      <c r="CB379" s="6">
        <v>0</v>
      </c>
      <c r="CC379" s="6">
        <v>0</v>
      </c>
      <c r="CD379" s="6">
        <v>44063.21</v>
      </c>
      <c r="CE379" s="6">
        <v>14872.58</v>
      </c>
      <c r="CF379" s="6">
        <v>0</v>
      </c>
      <c r="CG379" s="6">
        <v>101335.11</v>
      </c>
      <c r="CH379" s="6">
        <v>0</v>
      </c>
      <c r="CI379" s="6">
        <v>0</v>
      </c>
      <c r="CJ379" s="6">
        <v>0</v>
      </c>
      <c r="CK379" s="6">
        <v>0</v>
      </c>
      <c r="CL379" s="6">
        <v>0</v>
      </c>
      <c r="CM379" s="6">
        <v>0</v>
      </c>
      <c r="CN379" s="6">
        <v>0</v>
      </c>
      <c r="CO379" s="6">
        <v>0</v>
      </c>
      <c r="CP379" s="6">
        <v>0</v>
      </c>
      <c r="CQ379" s="6">
        <v>0</v>
      </c>
      <c r="CR379" s="6">
        <v>277006.86</v>
      </c>
      <c r="CS379" s="6">
        <v>37379</v>
      </c>
      <c r="CT379" s="6">
        <v>15337.45</v>
      </c>
      <c r="CU379" s="6">
        <v>0</v>
      </c>
      <c r="CV379" s="6">
        <v>0</v>
      </c>
      <c r="CW379" s="6">
        <v>0</v>
      </c>
      <c r="CX379" s="6">
        <v>0</v>
      </c>
      <c r="CY379" s="6">
        <v>0</v>
      </c>
      <c r="CZ379" s="6">
        <v>0</v>
      </c>
      <c r="DA379" s="6">
        <v>18524.86</v>
      </c>
      <c r="DB379" s="6">
        <v>8477.94</v>
      </c>
      <c r="DC379" s="6">
        <v>12840</v>
      </c>
      <c r="DD379" s="6">
        <v>0</v>
      </c>
      <c r="DE379" s="6">
        <v>0</v>
      </c>
      <c r="DF379" s="6">
        <v>13810.5</v>
      </c>
      <c r="DG379" s="6">
        <v>54105.279999999999</v>
      </c>
      <c r="DH379" s="6">
        <v>0</v>
      </c>
      <c r="DI379" s="6">
        <v>0</v>
      </c>
      <c r="DJ379" s="6">
        <v>0</v>
      </c>
      <c r="DK379" s="6">
        <v>0</v>
      </c>
      <c r="DL379" s="6">
        <v>0</v>
      </c>
      <c r="DM379" s="6">
        <v>0</v>
      </c>
      <c r="DN379" s="6">
        <v>0</v>
      </c>
      <c r="DO379" s="6">
        <v>0</v>
      </c>
      <c r="DP379" s="6">
        <v>0</v>
      </c>
      <c r="DQ379" s="6">
        <v>0</v>
      </c>
      <c r="DR379" s="6">
        <v>284879.21000000002</v>
      </c>
      <c r="DS379" s="6">
        <v>13810.5</v>
      </c>
      <c r="DT379" s="6">
        <v>366.24</v>
      </c>
      <c r="DU379" s="6">
        <v>0</v>
      </c>
      <c r="DV379" s="6">
        <v>0</v>
      </c>
      <c r="DW379" s="6">
        <v>3075.08</v>
      </c>
      <c r="DX379" s="6">
        <v>0</v>
      </c>
      <c r="DY379" s="6">
        <v>0</v>
      </c>
      <c r="DZ379" s="6" t="s">
        <v>134</v>
      </c>
      <c r="EA379" s="6" t="s">
        <v>135</v>
      </c>
      <c r="EB379" s="6" t="s">
        <v>136</v>
      </c>
    </row>
    <row r="380" spans="1:132" ht="12" customHeight="1" x14ac:dyDescent="0.25">
      <c r="A380" s="6">
        <v>2022</v>
      </c>
      <c r="B380" s="6" t="s">
        <v>1000</v>
      </c>
      <c r="C380" s="6" t="s">
        <v>159</v>
      </c>
      <c r="D380" s="6" t="s">
        <v>975</v>
      </c>
      <c r="E380" s="6" t="s">
        <v>574</v>
      </c>
      <c r="F380" s="6" t="s">
        <v>133</v>
      </c>
      <c r="G380" s="6">
        <v>13</v>
      </c>
      <c r="H380" s="6">
        <v>0</v>
      </c>
      <c r="I380" s="6">
        <v>0</v>
      </c>
      <c r="J380" s="6">
        <v>0</v>
      </c>
      <c r="K380" s="6">
        <v>0</v>
      </c>
      <c r="L380" s="6">
        <v>0</v>
      </c>
      <c r="M380" s="6">
        <v>0</v>
      </c>
      <c r="N380" s="6">
        <v>0</v>
      </c>
      <c r="O380" s="6">
        <v>0</v>
      </c>
      <c r="P380" s="6">
        <v>0</v>
      </c>
      <c r="Q380" s="6">
        <v>13</v>
      </c>
      <c r="R380" s="6">
        <v>0</v>
      </c>
      <c r="S380" s="6">
        <v>13</v>
      </c>
      <c r="T380" s="6">
        <v>0</v>
      </c>
      <c r="U380" s="6">
        <v>2.0499999999999998</v>
      </c>
      <c r="V380" s="6">
        <v>6939.25</v>
      </c>
      <c r="W380" s="6">
        <v>0</v>
      </c>
      <c r="X380" s="6">
        <v>295.10000000000002</v>
      </c>
      <c r="Y380" s="6">
        <v>282.49</v>
      </c>
      <c r="Z380" s="6">
        <v>113833.66</v>
      </c>
      <c r="AA380" s="6">
        <v>140772.70000000001</v>
      </c>
      <c r="AB380" s="6">
        <v>113833.66</v>
      </c>
      <c r="AC380" s="6">
        <v>0.80859999999999999</v>
      </c>
      <c r="AD380" s="6">
        <v>113833.66</v>
      </c>
      <c r="AE380" s="6">
        <v>140772.70000000001</v>
      </c>
      <c r="AF380" s="6">
        <v>58064.14</v>
      </c>
      <c r="AG380" s="6">
        <v>0</v>
      </c>
      <c r="AH380" s="6">
        <v>1564.5</v>
      </c>
      <c r="AI380" s="6">
        <v>521.5</v>
      </c>
      <c r="AJ380" s="63">
        <v>11383.37</v>
      </c>
      <c r="AK380" s="6">
        <v>0</v>
      </c>
      <c r="AL380" s="6">
        <v>73.59</v>
      </c>
      <c r="AM380" s="63">
        <v>42620.88</v>
      </c>
      <c r="AN380" s="6">
        <v>3962.59</v>
      </c>
      <c r="AO380" s="6">
        <v>0</v>
      </c>
      <c r="AP380" s="6">
        <v>1</v>
      </c>
      <c r="AQ380" s="6">
        <v>0</v>
      </c>
      <c r="AR380" s="6">
        <v>0</v>
      </c>
      <c r="AS380" s="6">
        <v>0</v>
      </c>
      <c r="AT380" s="6">
        <v>128353</v>
      </c>
      <c r="AU380" s="6">
        <v>1382</v>
      </c>
      <c r="AV380" s="6">
        <v>0</v>
      </c>
      <c r="AW380" s="6">
        <v>0</v>
      </c>
      <c r="AX380" s="6">
        <v>30.84</v>
      </c>
      <c r="AY380" s="6">
        <v>0</v>
      </c>
      <c r="AZ380" s="6">
        <v>0</v>
      </c>
      <c r="BA380" s="6">
        <v>128</v>
      </c>
      <c r="BB380" s="6">
        <v>30.84</v>
      </c>
      <c r="BC380" s="6">
        <v>0</v>
      </c>
      <c r="BD380" s="6">
        <v>0</v>
      </c>
      <c r="BE380" s="6">
        <v>0</v>
      </c>
      <c r="BF380" s="6">
        <v>0</v>
      </c>
      <c r="BG380" s="6">
        <v>0</v>
      </c>
      <c r="BH380" s="6">
        <v>0</v>
      </c>
      <c r="BI380" s="6">
        <v>0</v>
      </c>
      <c r="BJ380" s="6">
        <v>0</v>
      </c>
      <c r="BK380" s="6">
        <v>0</v>
      </c>
      <c r="BL380" s="6">
        <v>0</v>
      </c>
      <c r="BM380" s="6">
        <v>0</v>
      </c>
      <c r="BN380" s="6">
        <v>0</v>
      </c>
      <c r="BO380" s="6">
        <v>0</v>
      </c>
      <c r="BP380" s="6">
        <v>12000</v>
      </c>
      <c r="BQ380" s="6">
        <v>0</v>
      </c>
      <c r="BR380" s="6">
        <v>0</v>
      </c>
      <c r="BS380" s="6">
        <v>87.53</v>
      </c>
      <c r="BT380" s="6">
        <v>0</v>
      </c>
      <c r="BU380" s="6">
        <v>0</v>
      </c>
      <c r="BV380" s="6">
        <v>0</v>
      </c>
      <c r="BW380" s="6">
        <v>31.12</v>
      </c>
      <c r="BX380" s="6">
        <v>0</v>
      </c>
      <c r="BY380" s="6">
        <v>0</v>
      </c>
      <c r="BZ380" s="6">
        <v>0</v>
      </c>
      <c r="CA380" s="6">
        <v>2373.9899999999998</v>
      </c>
      <c r="CB380" s="6">
        <v>0</v>
      </c>
      <c r="CC380" s="6">
        <v>0</v>
      </c>
      <c r="CD380" s="6">
        <v>1.07</v>
      </c>
      <c r="CE380" s="6">
        <v>0</v>
      </c>
      <c r="CF380" s="6">
        <v>0</v>
      </c>
      <c r="CG380" s="6">
        <v>0</v>
      </c>
      <c r="CH380" s="6">
        <v>0</v>
      </c>
      <c r="CI380" s="6">
        <v>0</v>
      </c>
      <c r="CJ380" s="6">
        <v>0</v>
      </c>
      <c r="CK380" s="6">
        <v>0</v>
      </c>
      <c r="CL380" s="6">
        <v>0</v>
      </c>
      <c r="CM380" s="6">
        <v>0</v>
      </c>
      <c r="CN380" s="6">
        <v>0</v>
      </c>
      <c r="CO380" s="6">
        <v>0</v>
      </c>
      <c r="CP380" s="6">
        <v>0</v>
      </c>
      <c r="CQ380" s="6">
        <v>0</v>
      </c>
      <c r="CR380" s="6">
        <v>3962.59</v>
      </c>
      <c r="CS380" s="6">
        <v>0</v>
      </c>
      <c r="CT380" s="6">
        <v>0</v>
      </c>
      <c r="CU380" s="6">
        <v>0</v>
      </c>
      <c r="CV380" s="6">
        <v>0</v>
      </c>
      <c r="CW380" s="6">
        <v>0</v>
      </c>
      <c r="CX380" s="6">
        <v>0</v>
      </c>
      <c r="CY380" s="6">
        <v>0</v>
      </c>
      <c r="CZ380" s="6">
        <v>0</v>
      </c>
      <c r="DA380" s="6">
        <v>0</v>
      </c>
      <c r="DB380" s="6">
        <v>0</v>
      </c>
      <c r="DC380" s="6">
        <v>2400</v>
      </c>
      <c r="DD380" s="6">
        <v>0</v>
      </c>
      <c r="DE380" s="6">
        <v>0</v>
      </c>
      <c r="DF380" s="6">
        <v>0</v>
      </c>
      <c r="DG380" s="6">
        <v>9626.01</v>
      </c>
      <c r="DH380" s="6">
        <v>0</v>
      </c>
      <c r="DI380" s="6">
        <v>0</v>
      </c>
      <c r="DJ380" s="6">
        <v>0</v>
      </c>
      <c r="DK380" s="6">
        <v>0</v>
      </c>
      <c r="DL380" s="6">
        <v>0</v>
      </c>
      <c r="DM380" s="6">
        <v>0</v>
      </c>
      <c r="DN380" s="6">
        <v>0</v>
      </c>
      <c r="DO380" s="6">
        <v>0</v>
      </c>
      <c r="DP380" s="6">
        <v>0</v>
      </c>
      <c r="DQ380" s="6">
        <v>0</v>
      </c>
      <c r="DR380" s="6">
        <v>109766.36</v>
      </c>
      <c r="DS380" s="6">
        <v>0</v>
      </c>
      <c r="DT380" s="6">
        <v>86.46</v>
      </c>
      <c r="DU380" s="6">
        <v>0</v>
      </c>
      <c r="DV380" s="6">
        <v>0</v>
      </c>
      <c r="DW380" s="6">
        <v>0</v>
      </c>
      <c r="DX380" s="6">
        <v>0</v>
      </c>
      <c r="DY380" s="6">
        <v>0</v>
      </c>
      <c r="DZ380" s="6" t="s">
        <v>134</v>
      </c>
      <c r="EA380" s="6" t="s">
        <v>135</v>
      </c>
      <c r="EB380" s="6" t="s">
        <v>154</v>
      </c>
    </row>
    <row r="381" spans="1:132" ht="12" customHeight="1" x14ac:dyDescent="0.25">
      <c r="A381" s="6">
        <v>2022</v>
      </c>
      <c r="B381" s="6" t="s">
        <v>1018</v>
      </c>
      <c r="C381" s="6" t="s">
        <v>310</v>
      </c>
      <c r="D381" s="6" t="s">
        <v>976</v>
      </c>
      <c r="E381" s="6" t="s">
        <v>575</v>
      </c>
      <c r="F381" s="6" t="s">
        <v>133</v>
      </c>
      <c r="G381" s="6">
        <v>16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16</v>
      </c>
      <c r="R381" s="6">
        <v>0</v>
      </c>
      <c r="S381" s="6">
        <v>16</v>
      </c>
      <c r="T381" s="6">
        <v>0</v>
      </c>
      <c r="U381" s="6">
        <v>2.1120000000000001</v>
      </c>
      <c r="V381" s="6">
        <v>7149.12</v>
      </c>
      <c r="W381" s="6">
        <v>3570.98</v>
      </c>
      <c r="X381" s="6">
        <v>363.2</v>
      </c>
      <c r="Y381" s="6">
        <v>347.68</v>
      </c>
      <c r="Z381" s="6">
        <v>132891.73000000001</v>
      </c>
      <c r="AA381" s="6">
        <v>163452.48000000001</v>
      </c>
      <c r="AB381" s="6">
        <v>143549.07</v>
      </c>
      <c r="AC381" s="6">
        <v>0.87819999999999998</v>
      </c>
      <c r="AD381" s="6">
        <v>143549.07</v>
      </c>
      <c r="AE381" s="6">
        <v>163452.48000000001</v>
      </c>
      <c r="AF381" s="6">
        <v>65855.62</v>
      </c>
      <c r="AG381" s="6">
        <v>0</v>
      </c>
      <c r="AH381" s="6">
        <v>2346.75</v>
      </c>
      <c r="AI381" s="6">
        <v>782.25</v>
      </c>
      <c r="AJ381" s="63">
        <v>13453.03</v>
      </c>
      <c r="AK381" s="6">
        <v>0</v>
      </c>
      <c r="AL381" s="6">
        <v>108.19</v>
      </c>
      <c r="AM381" s="63">
        <v>41151.56</v>
      </c>
      <c r="AN381" s="6">
        <v>11998.63</v>
      </c>
      <c r="AO381" s="6">
        <v>0</v>
      </c>
      <c r="AP381" s="6">
        <v>1</v>
      </c>
      <c r="AQ381" s="6">
        <v>0</v>
      </c>
      <c r="AR381" s="6">
        <v>10657.34</v>
      </c>
      <c r="AS381" s="6">
        <v>0</v>
      </c>
      <c r="AT381" s="6">
        <v>361622</v>
      </c>
      <c r="AU381" s="6">
        <v>1241</v>
      </c>
      <c r="AV381" s="6">
        <v>0</v>
      </c>
      <c r="AW381" s="6">
        <v>0</v>
      </c>
      <c r="AX381" s="6">
        <v>33.159999999999997</v>
      </c>
      <c r="AY381" s="6">
        <v>0</v>
      </c>
      <c r="AZ381" s="6">
        <v>29.47</v>
      </c>
      <c r="BA381" s="6">
        <v>362</v>
      </c>
      <c r="BB381" s="6">
        <v>62.63</v>
      </c>
      <c r="BC381" s="6">
        <v>0</v>
      </c>
      <c r="BD381" s="6">
        <v>0</v>
      </c>
      <c r="BE381" s="6">
        <v>0</v>
      </c>
      <c r="BF381" s="6">
        <v>0</v>
      </c>
      <c r="BG381" s="6">
        <v>0</v>
      </c>
      <c r="BH381" s="6">
        <v>0</v>
      </c>
      <c r="BI381" s="6">
        <v>0</v>
      </c>
      <c r="BJ381" s="6">
        <v>0</v>
      </c>
      <c r="BK381" s="6">
        <v>0</v>
      </c>
      <c r="BL381" s="6">
        <v>0</v>
      </c>
      <c r="BM381" s="6">
        <v>0</v>
      </c>
      <c r="BN381" s="6">
        <v>0</v>
      </c>
      <c r="BO381" s="6">
        <v>0</v>
      </c>
      <c r="BP381" s="6">
        <v>143549.07</v>
      </c>
      <c r="BQ381" s="6">
        <v>0</v>
      </c>
      <c r="BR381" s="6">
        <v>0</v>
      </c>
      <c r="BS381" s="6">
        <v>100.93</v>
      </c>
      <c r="BT381" s="6">
        <v>0</v>
      </c>
      <c r="BU381" s="6">
        <v>0</v>
      </c>
      <c r="BV381" s="6">
        <v>0</v>
      </c>
      <c r="BW381" s="6">
        <v>0</v>
      </c>
      <c r="BX381" s="6">
        <v>0</v>
      </c>
      <c r="BY381" s="6">
        <v>0</v>
      </c>
      <c r="BZ381" s="6">
        <v>0</v>
      </c>
      <c r="CA381" s="6">
        <v>0</v>
      </c>
      <c r="CB381" s="6">
        <v>0</v>
      </c>
      <c r="CC381" s="6">
        <v>0</v>
      </c>
      <c r="CD381" s="6">
        <v>0</v>
      </c>
      <c r="CE381" s="6">
        <v>0</v>
      </c>
      <c r="CF381" s="6">
        <v>0</v>
      </c>
      <c r="CG381" s="6">
        <v>0</v>
      </c>
      <c r="CH381" s="6">
        <v>0</v>
      </c>
      <c r="CI381" s="6">
        <v>0</v>
      </c>
      <c r="CJ381" s="6">
        <v>0</v>
      </c>
      <c r="CK381" s="6">
        <v>0</v>
      </c>
      <c r="CL381" s="6">
        <v>0</v>
      </c>
      <c r="CM381" s="6">
        <v>0</v>
      </c>
      <c r="CN381" s="6">
        <v>0</v>
      </c>
      <c r="CO381" s="6">
        <v>0</v>
      </c>
      <c r="CP381" s="6">
        <v>0</v>
      </c>
      <c r="CQ381" s="6">
        <v>0</v>
      </c>
      <c r="CR381" s="6">
        <v>22655.97</v>
      </c>
      <c r="CS381" s="6">
        <v>0</v>
      </c>
      <c r="CT381" s="6">
        <v>0</v>
      </c>
      <c r="CU381" s="6">
        <v>0</v>
      </c>
      <c r="CV381" s="6">
        <v>0</v>
      </c>
      <c r="CW381" s="6">
        <v>0</v>
      </c>
      <c r="CX381" s="6">
        <v>0</v>
      </c>
      <c r="CY381" s="6">
        <v>0</v>
      </c>
      <c r="CZ381" s="6">
        <v>0</v>
      </c>
      <c r="DA381" s="6">
        <v>0</v>
      </c>
      <c r="DB381" s="6">
        <v>0</v>
      </c>
      <c r="DC381" s="6">
        <v>2748.03</v>
      </c>
      <c r="DD381" s="6">
        <v>0</v>
      </c>
      <c r="DE381" s="6">
        <v>0</v>
      </c>
      <c r="DF381" s="6">
        <v>0</v>
      </c>
      <c r="DG381" s="6">
        <v>143549.07</v>
      </c>
      <c r="DH381" s="6">
        <v>0</v>
      </c>
      <c r="DI381" s="6">
        <v>0</v>
      </c>
      <c r="DJ381" s="6">
        <v>0</v>
      </c>
      <c r="DK381" s="6">
        <v>0</v>
      </c>
      <c r="DL381" s="6">
        <v>0</v>
      </c>
      <c r="DM381" s="6">
        <v>0</v>
      </c>
      <c r="DN381" s="6">
        <v>0</v>
      </c>
      <c r="DO381" s="6">
        <v>0</v>
      </c>
      <c r="DP381" s="6">
        <v>0</v>
      </c>
      <c r="DQ381" s="6">
        <v>0</v>
      </c>
      <c r="DR381" s="6">
        <v>120784.91</v>
      </c>
      <c r="DS381" s="6">
        <v>0</v>
      </c>
      <c r="DT381" s="6">
        <v>100.93</v>
      </c>
      <c r="DU381" s="6">
        <v>0</v>
      </c>
      <c r="DV381" s="6">
        <v>0</v>
      </c>
      <c r="DW381" s="6">
        <v>0</v>
      </c>
      <c r="DX381" s="6">
        <v>0</v>
      </c>
      <c r="DY381" s="6">
        <v>0</v>
      </c>
      <c r="DZ381" s="6" t="s">
        <v>134</v>
      </c>
      <c r="EA381" s="6" t="s">
        <v>135</v>
      </c>
      <c r="EB381" s="6" t="s">
        <v>148</v>
      </c>
    </row>
    <row r="382" spans="1:132" ht="12" customHeight="1" x14ac:dyDescent="0.25">
      <c r="A382" s="6">
        <v>2022</v>
      </c>
      <c r="B382" s="6" t="s">
        <v>1011</v>
      </c>
      <c r="C382" s="6" t="s">
        <v>230</v>
      </c>
      <c r="D382" s="6" t="s">
        <v>977</v>
      </c>
      <c r="E382" s="6" t="s">
        <v>576</v>
      </c>
      <c r="F382" s="6" t="s">
        <v>133</v>
      </c>
      <c r="G382" s="6">
        <v>6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6</v>
      </c>
      <c r="R382" s="6">
        <v>0</v>
      </c>
      <c r="S382" s="6">
        <v>6</v>
      </c>
      <c r="T382" s="6">
        <v>0</v>
      </c>
      <c r="U382" s="6">
        <v>1</v>
      </c>
      <c r="V382" s="6">
        <v>3385</v>
      </c>
      <c r="W382" s="6">
        <v>812.08</v>
      </c>
      <c r="X382" s="6">
        <v>136.19999999999999</v>
      </c>
      <c r="Y382" s="6">
        <v>130.38</v>
      </c>
      <c r="Z382" s="6">
        <v>82941.02</v>
      </c>
      <c r="AA382" s="6">
        <v>103962.7</v>
      </c>
      <c r="AB382" s="6">
        <v>82941.02</v>
      </c>
      <c r="AC382" s="6">
        <v>0.79779999999999995</v>
      </c>
      <c r="AD382" s="6">
        <v>82941.02</v>
      </c>
      <c r="AE382" s="6">
        <v>103962.7</v>
      </c>
      <c r="AF382" s="6">
        <v>39880.89</v>
      </c>
      <c r="AG382" s="6">
        <v>0</v>
      </c>
      <c r="AH382" s="6">
        <v>4983.57</v>
      </c>
      <c r="AI382" s="6">
        <v>312.89999999999998</v>
      </c>
      <c r="AJ382" s="63">
        <v>8726.11</v>
      </c>
      <c r="AK382" s="6">
        <v>0</v>
      </c>
      <c r="AL382" s="6">
        <v>22.35</v>
      </c>
      <c r="AM382" s="63">
        <v>29280.42</v>
      </c>
      <c r="AN382" s="6">
        <v>4310.13</v>
      </c>
      <c r="AO382" s="6">
        <v>0</v>
      </c>
      <c r="AP382" s="6">
        <v>1</v>
      </c>
      <c r="AQ382" s="6">
        <v>0</v>
      </c>
      <c r="AR382" s="6">
        <v>0</v>
      </c>
      <c r="AS382" s="6">
        <v>0</v>
      </c>
      <c r="AT382" s="6">
        <v>128574</v>
      </c>
      <c r="AU382" s="6">
        <v>873</v>
      </c>
      <c r="AV382" s="6">
        <v>0</v>
      </c>
      <c r="AW382" s="6">
        <v>0</v>
      </c>
      <c r="AX382" s="6">
        <v>33.54</v>
      </c>
      <c r="AY382" s="6">
        <v>0</v>
      </c>
      <c r="AZ382" s="6">
        <v>0</v>
      </c>
      <c r="BA382" s="6">
        <v>129</v>
      </c>
      <c r="BB382" s="6">
        <v>33.54</v>
      </c>
      <c r="BC382" s="6">
        <v>0</v>
      </c>
      <c r="BD382" s="6">
        <v>0</v>
      </c>
      <c r="BE382" s="6">
        <v>0</v>
      </c>
      <c r="BF382" s="6">
        <v>0</v>
      </c>
      <c r="BG382" s="6">
        <v>0</v>
      </c>
      <c r="BH382" s="6">
        <v>0</v>
      </c>
      <c r="BI382" s="6">
        <v>0</v>
      </c>
      <c r="BJ382" s="6">
        <v>0</v>
      </c>
      <c r="BK382" s="6">
        <v>0</v>
      </c>
      <c r="BL382" s="6">
        <v>0</v>
      </c>
      <c r="BM382" s="6">
        <v>245.03</v>
      </c>
      <c r="BN382" s="6">
        <v>0</v>
      </c>
      <c r="BO382" s="6">
        <v>0</v>
      </c>
      <c r="BP382" s="6">
        <v>10000</v>
      </c>
      <c r="BQ382" s="6">
        <v>0</v>
      </c>
      <c r="BR382" s="6">
        <v>0</v>
      </c>
      <c r="BS382" s="6">
        <v>62.99</v>
      </c>
      <c r="BT382" s="6">
        <v>0.28999999999999998</v>
      </c>
      <c r="BU382" s="6">
        <v>0</v>
      </c>
      <c r="BV382" s="6">
        <v>0</v>
      </c>
      <c r="BW382" s="6">
        <v>0</v>
      </c>
      <c r="BX382" s="6">
        <v>245.03</v>
      </c>
      <c r="BY382" s="6">
        <v>0</v>
      </c>
      <c r="BZ382" s="6">
        <v>0</v>
      </c>
      <c r="CA382" s="6">
        <v>3992.28</v>
      </c>
      <c r="CB382" s="6">
        <v>0</v>
      </c>
      <c r="CC382" s="6">
        <v>0</v>
      </c>
      <c r="CD382" s="6">
        <v>0</v>
      </c>
      <c r="CE382" s="6">
        <v>0.28999999999999998</v>
      </c>
      <c r="CF382" s="6">
        <v>0</v>
      </c>
      <c r="CG382" s="6">
        <v>0</v>
      </c>
      <c r="CH382" s="6">
        <v>0</v>
      </c>
      <c r="CI382" s="6">
        <v>0</v>
      </c>
      <c r="CJ382" s="6">
        <v>0</v>
      </c>
      <c r="CK382" s="6">
        <v>0</v>
      </c>
      <c r="CL382" s="6">
        <v>0</v>
      </c>
      <c r="CM382" s="6">
        <v>0</v>
      </c>
      <c r="CN382" s="6">
        <v>0</v>
      </c>
      <c r="CO382" s="6">
        <v>0</v>
      </c>
      <c r="CP382" s="6">
        <v>0</v>
      </c>
      <c r="CQ382" s="6">
        <v>0</v>
      </c>
      <c r="CR382" s="6">
        <v>4310.13</v>
      </c>
      <c r="CS382" s="6">
        <v>0</v>
      </c>
      <c r="CT382" s="6">
        <v>0</v>
      </c>
      <c r="CU382" s="6">
        <v>0</v>
      </c>
      <c r="CV382" s="6">
        <v>0</v>
      </c>
      <c r="CW382" s="6">
        <v>0</v>
      </c>
      <c r="CX382" s="6">
        <v>0</v>
      </c>
      <c r="CY382" s="6">
        <v>0</v>
      </c>
      <c r="CZ382" s="6">
        <v>0</v>
      </c>
      <c r="DA382" s="6">
        <v>0</v>
      </c>
      <c r="DB382" s="6">
        <v>0</v>
      </c>
      <c r="DC382" s="6">
        <v>0</v>
      </c>
      <c r="DD382" s="6">
        <v>0</v>
      </c>
      <c r="DE382" s="6">
        <v>0</v>
      </c>
      <c r="DF382" s="6">
        <v>0</v>
      </c>
      <c r="DG382" s="6">
        <v>6007.72</v>
      </c>
      <c r="DH382" s="6">
        <v>0</v>
      </c>
      <c r="DI382" s="6">
        <v>0</v>
      </c>
      <c r="DJ382" s="6">
        <v>0</v>
      </c>
      <c r="DK382" s="6">
        <v>0</v>
      </c>
      <c r="DL382" s="6">
        <v>0</v>
      </c>
      <c r="DM382" s="6">
        <v>0</v>
      </c>
      <c r="DN382" s="6">
        <v>0</v>
      </c>
      <c r="DO382" s="6">
        <v>0</v>
      </c>
      <c r="DP382" s="6">
        <v>0</v>
      </c>
      <c r="DQ382" s="6">
        <v>0</v>
      </c>
      <c r="DR382" s="6">
        <v>78608.539999999994</v>
      </c>
      <c r="DS382" s="6">
        <v>0</v>
      </c>
      <c r="DT382" s="6">
        <v>62.99</v>
      </c>
      <c r="DU382" s="6">
        <v>0</v>
      </c>
      <c r="DV382" s="6">
        <v>0</v>
      </c>
      <c r="DW382" s="6">
        <v>0</v>
      </c>
      <c r="DX382" s="6">
        <v>0</v>
      </c>
      <c r="DY382" s="6">
        <v>0</v>
      </c>
      <c r="DZ382" s="6" t="s">
        <v>134</v>
      </c>
      <c r="EA382" s="6" t="s">
        <v>135</v>
      </c>
      <c r="EB382" s="6" t="s">
        <v>154</v>
      </c>
    </row>
    <row r="383" spans="1:132" ht="12" customHeight="1" x14ac:dyDescent="0.25">
      <c r="A383" s="6">
        <v>2022</v>
      </c>
      <c r="B383" s="6" t="s">
        <v>1022</v>
      </c>
      <c r="C383" s="6" t="s">
        <v>336</v>
      </c>
      <c r="D383" s="6" t="s">
        <v>978</v>
      </c>
      <c r="E383" s="6" t="s">
        <v>577</v>
      </c>
      <c r="F383" s="6" t="s">
        <v>145</v>
      </c>
      <c r="G383" s="6">
        <v>75</v>
      </c>
      <c r="H383" s="6">
        <v>0</v>
      </c>
      <c r="I383" s="6">
        <v>0</v>
      </c>
      <c r="J383" s="6">
        <v>0</v>
      </c>
      <c r="K383" s="6">
        <v>41</v>
      </c>
      <c r="L383" s="6">
        <v>0</v>
      </c>
      <c r="M383" s="6">
        <v>0</v>
      </c>
      <c r="N383" s="6">
        <v>28</v>
      </c>
      <c r="O383" s="6">
        <v>0</v>
      </c>
      <c r="P383" s="6">
        <v>0</v>
      </c>
      <c r="Q383" s="6">
        <v>103</v>
      </c>
      <c r="R383" s="6">
        <v>41</v>
      </c>
      <c r="S383" s="6">
        <v>144</v>
      </c>
      <c r="T383" s="6">
        <v>1338</v>
      </c>
      <c r="U383" s="6">
        <v>19.940000000000001</v>
      </c>
      <c r="V383" s="6">
        <v>67496.899999999994</v>
      </c>
      <c r="W383" s="6">
        <v>10090.280000000001</v>
      </c>
      <c r="X383" s="6">
        <v>3268.8</v>
      </c>
      <c r="Y383" s="6">
        <v>3129.12</v>
      </c>
      <c r="Z383" s="6">
        <v>1276856.73</v>
      </c>
      <c r="AA383" s="6">
        <v>1585286.58</v>
      </c>
      <c r="AB383" s="6">
        <v>1496856.73</v>
      </c>
      <c r="AC383" s="6">
        <v>0.94420000000000004</v>
      </c>
      <c r="AD383" s="6">
        <v>1496856.73</v>
      </c>
      <c r="AE383" s="6">
        <v>1585286.58</v>
      </c>
      <c r="AF383" s="6">
        <v>642560.27</v>
      </c>
      <c r="AG383" s="6">
        <v>0</v>
      </c>
      <c r="AH383" s="6">
        <v>27583.74</v>
      </c>
      <c r="AI383" s="6">
        <v>7301</v>
      </c>
      <c r="AJ383" s="63">
        <v>149685.67000000001</v>
      </c>
      <c r="AK383" s="6">
        <v>30447.45</v>
      </c>
      <c r="AL383" s="6">
        <v>653.59</v>
      </c>
      <c r="AM383" s="63">
        <v>326125.36</v>
      </c>
      <c r="AN383" s="6">
        <v>110928.0819</v>
      </c>
      <c r="AO383" s="6">
        <v>83682.588099999994</v>
      </c>
      <c r="AP383" s="6">
        <v>0.56999999999999995</v>
      </c>
      <c r="AQ383" s="6">
        <v>0.43</v>
      </c>
      <c r="AR383" s="6">
        <v>220000</v>
      </c>
      <c r="AS383" s="6">
        <v>0</v>
      </c>
      <c r="AT383" s="6">
        <v>3745594</v>
      </c>
      <c r="AU383" s="6">
        <v>4708</v>
      </c>
      <c r="AV383" s="6">
        <v>9556</v>
      </c>
      <c r="AW383" s="6">
        <v>0</v>
      </c>
      <c r="AX383" s="6">
        <v>35.11</v>
      </c>
      <c r="AY383" s="6">
        <v>16.829999999999998</v>
      </c>
      <c r="AZ383" s="6">
        <v>58.74</v>
      </c>
      <c r="BA383" s="6">
        <v>3746</v>
      </c>
      <c r="BB383" s="6">
        <v>110.68</v>
      </c>
      <c r="BC383" s="6">
        <v>16.89</v>
      </c>
      <c r="BD383" s="6">
        <v>0</v>
      </c>
      <c r="BE383" s="6">
        <v>0</v>
      </c>
      <c r="BF383" s="6">
        <v>0</v>
      </c>
      <c r="BG383" s="6">
        <v>0</v>
      </c>
      <c r="BH383" s="6">
        <v>0</v>
      </c>
      <c r="BI383" s="6">
        <v>0</v>
      </c>
      <c r="BJ383" s="6">
        <v>0</v>
      </c>
      <c r="BK383" s="6">
        <v>0</v>
      </c>
      <c r="BL383" s="6">
        <v>0</v>
      </c>
      <c r="BM383" s="6">
        <v>86059</v>
      </c>
      <c r="BN383" s="6">
        <v>0</v>
      </c>
      <c r="BO383" s="6">
        <v>3363.18</v>
      </c>
      <c r="BP383" s="6">
        <v>181559</v>
      </c>
      <c r="BQ383" s="6">
        <v>2372.5100000000002</v>
      </c>
      <c r="BR383" s="6">
        <v>0</v>
      </c>
      <c r="BS383" s="6">
        <v>23375.08</v>
      </c>
      <c r="BT383" s="6">
        <v>89761.64</v>
      </c>
      <c r="BU383" s="6">
        <v>0</v>
      </c>
      <c r="BV383" s="6">
        <v>5692.34</v>
      </c>
      <c r="BW383" s="6">
        <v>0</v>
      </c>
      <c r="BX383" s="6">
        <v>5617.52</v>
      </c>
      <c r="BY383" s="6">
        <v>0</v>
      </c>
      <c r="BZ383" s="6">
        <v>3363.18</v>
      </c>
      <c r="CA383" s="6">
        <v>9350.9599999999991</v>
      </c>
      <c r="CB383" s="6">
        <v>2372.5100000000002</v>
      </c>
      <c r="CC383" s="6">
        <v>0</v>
      </c>
      <c r="CD383" s="6">
        <v>22405.3</v>
      </c>
      <c r="CE383" s="6">
        <v>89761.64</v>
      </c>
      <c r="CF383" s="6">
        <v>0</v>
      </c>
      <c r="CG383" s="6">
        <v>5692.34</v>
      </c>
      <c r="CH383" s="6">
        <v>0</v>
      </c>
      <c r="CI383" s="6">
        <v>0</v>
      </c>
      <c r="CJ383" s="6">
        <v>0</v>
      </c>
      <c r="CK383" s="6">
        <v>0</v>
      </c>
      <c r="CL383" s="6">
        <v>0</v>
      </c>
      <c r="CM383" s="6">
        <v>0</v>
      </c>
      <c r="CN383" s="6">
        <v>0</v>
      </c>
      <c r="CO383" s="6">
        <v>0</v>
      </c>
      <c r="CP383" s="6">
        <v>0</v>
      </c>
      <c r="CQ383" s="6">
        <v>0</v>
      </c>
      <c r="CR383" s="6">
        <v>414610.67</v>
      </c>
      <c r="CS383" s="6">
        <v>63267.95</v>
      </c>
      <c r="CT383" s="6">
        <v>0</v>
      </c>
      <c r="CU383" s="6">
        <v>0</v>
      </c>
      <c r="CV383" s="6">
        <v>0</v>
      </c>
      <c r="CW383" s="6">
        <v>0</v>
      </c>
      <c r="CX383" s="6">
        <v>0</v>
      </c>
      <c r="CY383" s="6">
        <v>0</v>
      </c>
      <c r="CZ383" s="6">
        <v>0</v>
      </c>
      <c r="DA383" s="6">
        <v>0</v>
      </c>
      <c r="DB383" s="6">
        <v>17211.8</v>
      </c>
      <c r="DC383" s="6">
        <v>36311.800000000003</v>
      </c>
      <c r="DD383" s="6">
        <v>0</v>
      </c>
      <c r="DE383" s="6">
        <v>0</v>
      </c>
      <c r="DF383" s="6">
        <v>8586.76</v>
      </c>
      <c r="DG383" s="6">
        <v>172208.04</v>
      </c>
      <c r="DH383" s="6">
        <v>0</v>
      </c>
      <c r="DI383" s="6">
        <v>0</v>
      </c>
      <c r="DJ383" s="6">
        <v>0</v>
      </c>
      <c r="DK383" s="6">
        <v>0</v>
      </c>
      <c r="DL383" s="6">
        <v>0</v>
      </c>
      <c r="DM383" s="6">
        <v>0</v>
      </c>
      <c r="DN383" s="6">
        <v>0</v>
      </c>
      <c r="DO383" s="6">
        <v>0</v>
      </c>
      <c r="DP383" s="6">
        <v>0</v>
      </c>
      <c r="DQ383" s="6">
        <v>0</v>
      </c>
      <c r="DR383" s="6">
        <v>1081592.47</v>
      </c>
      <c r="DS383" s="6">
        <v>8586.77</v>
      </c>
      <c r="DT383" s="6">
        <v>969.78</v>
      </c>
      <c r="DU383" s="6">
        <v>0</v>
      </c>
      <c r="DV383" s="6">
        <v>0</v>
      </c>
      <c r="DW383" s="6">
        <v>0</v>
      </c>
      <c r="DX383" s="6">
        <v>0</v>
      </c>
      <c r="DY383" s="6">
        <v>0</v>
      </c>
      <c r="DZ383" s="6" t="s">
        <v>134</v>
      </c>
      <c r="EA383" s="6" t="s">
        <v>135</v>
      </c>
      <c r="EB383" s="6" t="s">
        <v>136</v>
      </c>
    </row>
    <row r="384" spans="1:132" ht="12" customHeight="1" x14ac:dyDescent="0.25">
      <c r="A384" s="6">
        <v>2022</v>
      </c>
      <c r="B384" s="6" t="s">
        <v>1015</v>
      </c>
      <c r="C384" s="6" t="s">
        <v>295</v>
      </c>
      <c r="D384" s="6" t="s">
        <v>979</v>
      </c>
      <c r="E384" s="6" t="s">
        <v>578</v>
      </c>
      <c r="F384" s="6" t="s">
        <v>133</v>
      </c>
      <c r="G384" s="6">
        <v>15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0</v>
      </c>
      <c r="P384" s="6">
        <v>0</v>
      </c>
      <c r="Q384" s="6">
        <v>15</v>
      </c>
      <c r="R384" s="6">
        <v>0</v>
      </c>
      <c r="S384" s="6">
        <v>15</v>
      </c>
      <c r="T384" s="6">
        <v>0</v>
      </c>
      <c r="U384" s="6">
        <v>1.1200000000000001</v>
      </c>
      <c r="V384" s="6">
        <v>3791.2</v>
      </c>
      <c r="W384" s="6">
        <v>1670.61</v>
      </c>
      <c r="X384" s="6">
        <v>340.5</v>
      </c>
      <c r="Y384" s="6">
        <v>325.95</v>
      </c>
      <c r="Z384" s="6">
        <v>122221.34</v>
      </c>
      <c r="AA384" s="6">
        <v>151401.06</v>
      </c>
      <c r="AB384" s="6">
        <v>122221.34</v>
      </c>
      <c r="AC384" s="6">
        <v>0.80730000000000002</v>
      </c>
      <c r="AD384" s="6">
        <v>122221.34</v>
      </c>
      <c r="AE384" s="6">
        <v>151401.06</v>
      </c>
      <c r="AF384" s="6">
        <v>63258.55</v>
      </c>
      <c r="AG384" s="6">
        <v>0</v>
      </c>
      <c r="AH384" s="6">
        <v>1877.4</v>
      </c>
      <c r="AI384" s="6">
        <v>625.79999999999995</v>
      </c>
      <c r="AJ384" s="63">
        <v>11531.67</v>
      </c>
      <c r="AK384" s="6">
        <v>0</v>
      </c>
      <c r="AL384" s="6">
        <v>15.11</v>
      </c>
      <c r="AM384" s="63">
        <v>45069.08</v>
      </c>
      <c r="AN384" s="6">
        <v>5872.94</v>
      </c>
      <c r="AO384" s="6">
        <v>0</v>
      </c>
      <c r="AP384" s="6">
        <v>1</v>
      </c>
      <c r="AQ384" s="6">
        <v>0</v>
      </c>
      <c r="AR384" s="6">
        <v>0</v>
      </c>
      <c r="AS384" s="6">
        <v>0</v>
      </c>
      <c r="AT384" s="6">
        <v>193570</v>
      </c>
      <c r="AU384" s="6">
        <v>1484</v>
      </c>
      <c r="AV384" s="6">
        <v>0</v>
      </c>
      <c r="AW384" s="6">
        <v>0</v>
      </c>
      <c r="AX384" s="6">
        <v>30.37</v>
      </c>
      <c r="AY384" s="6">
        <v>0</v>
      </c>
      <c r="AZ384" s="6">
        <v>0</v>
      </c>
      <c r="BA384" s="6">
        <v>194</v>
      </c>
      <c r="BB384" s="6">
        <v>30.37</v>
      </c>
      <c r="BC384" s="6">
        <v>0</v>
      </c>
      <c r="BD384" s="6">
        <v>0</v>
      </c>
      <c r="BE384" s="6">
        <v>0</v>
      </c>
      <c r="BF384" s="6">
        <v>0</v>
      </c>
      <c r="BG384" s="6">
        <v>0</v>
      </c>
      <c r="BH384" s="6">
        <v>0</v>
      </c>
      <c r="BI384" s="6">
        <v>0</v>
      </c>
      <c r="BJ384" s="6">
        <v>0</v>
      </c>
      <c r="BK384" s="6">
        <v>0</v>
      </c>
      <c r="BL384" s="6">
        <v>0</v>
      </c>
      <c r="BM384" s="6">
        <v>0</v>
      </c>
      <c r="BN384" s="6">
        <v>0</v>
      </c>
      <c r="BO384" s="6">
        <v>0</v>
      </c>
      <c r="BP384" s="6">
        <v>31000</v>
      </c>
      <c r="BQ384" s="6">
        <v>0</v>
      </c>
      <c r="BR384" s="6">
        <v>0</v>
      </c>
      <c r="BS384" s="6">
        <v>1321.98</v>
      </c>
      <c r="BT384" s="6">
        <v>6498.72</v>
      </c>
      <c r="BU384" s="6">
        <v>0</v>
      </c>
      <c r="BV384" s="6">
        <v>0</v>
      </c>
      <c r="BW384" s="6">
        <v>0</v>
      </c>
      <c r="BX384" s="6">
        <v>0</v>
      </c>
      <c r="BY384" s="6">
        <v>0</v>
      </c>
      <c r="BZ384" s="6">
        <v>0</v>
      </c>
      <c r="CA384" s="6">
        <v>17307.05</v>
      </c>
      <c r="CB384" s="6">
        <v>0</v>
      </c>
      <c r="CC384" s="6">
        <v>0</v>
      </c>
      <c r="CD384" s="6">
        <v>1224.1500000000001</v>
      </c>
      <c r="CE384" s="6">
        <v>6388.72</v>
      </c>
      <c r="CF384" s="6">
        <v>0</v>
      </c>
      <c r="CG384" s="6">
        <v>0</v>
      </c>
      <c r="CH384" s="6">
        <v>0</v>
      </c>
      <c r="CI384" s="6">
        <v>0</v>
      </c>
      <c r="CJ384" s="6">
        <v>0</v>
      </c>
      <c r="CK384" s="6">
        <v>0</v>
      </c>
      <c r="CL384" s="6">
        <v>0</v>
      </c>
      <c r="CM384" s="6">
        <v>0</v>
      </c>
      <c r="CN384" s="6">
        <v>5</v>
      </c>
      <c r="CO384" s="6">
        <v>110</v>
      </c>
      <c r="CP384" s="6">
        <v>0</v>
      </c>
      <c r="CQ384" s="6">
        <v>0</v>
      </c>
      <c r="CR384" s="6">
        <v>5872.94</v>
      </c>
      <c r="CS384" s="6">
        <v>0</v>
      </c>
      <c r="CT384" s="6">
        <v>0</v>
      </c>
      <c r="CU384" s="6">
        <v>0</v>
      </c>
      <c r="CV384" s="6">
        <v>0</v>
      </c>
      <c r="CW384" s="6">
        <v>0</v>
      </c>
      <c r="CX384" s="6">
        <v>0</v>
      </c>
      <c r="CY384" s="6">
        <v>0</v>
      </c>
      <c r="CZ384" s="6">
        <v>0</v>
      </c>
      <c r="DA384" s="6">
        <v>0</v>
      </c>
      <c r="DB384" s="6">
        <v>0</v>
      </c>
      <c r="DC384" s="6">
        <v>6200</v>
      </c>
      <c r="DD384" s="6">
        <v>0</v>
      </c>
      <c r="DE384" s="6">
        <v>0</v>
      </c>
      <c r="DF384" s="6">
        <v>0</v>
      </c>
      <c r="DG384" s="6">
        <v>13692.95</v>
      </c>
      <c r="DH384" s="6">
        <v>0</v>
      </c>
      <c r="DI384" s="6">
        <v>0</v>
      </c>
      <c r="DJ384" s="6">
        <v>0</v>
      </c>
      <c r="DK384" s="6">
        <v>0</v>
      </c>
      <c r="DL384" s="6">
        <v>0</v>
      </c>
      <c r="DM384" s="6">
        <v>0</v>
      </c>
      <c r="DN384" s="6">
        <v>0</v>
      </c>
      <c r="DO384" s="6">
        <v>0</v>
      </c>
      <c r="DP384" s="6">
        <v>0</v>
      </c>
      <c r="DQ384" s="6">
        <v>0</v>
      </c>
      <c r="DR384" s="6">
        <v>116333.29</v>
      </c>
      <c r="DS384" s="6">
        <v>0</v>
      </c>
      <c r="DT384" s="6">
        <v>92.83</v>
      </c>
      <c r="DU384" s="6">
        <v>0</v>
      </c>
      <c r="DV384" s="6">
        <v>0</v>
      </c>
      <c r="DW384" s="6">
        <v>0</v>
      </c>
      <c r="DX384" s="6">
        <v>0</v>
      </c>
      <c r="DY384" s="6">
        <v>0</v>
      </c>
      <c r="DZ384" s="6" t="s">
        <v>134</v>
      </c>
      <c r="EA384" s="6" t="s">
        <v>135</v>
      </c>
      <c r="EB384" s="6" t="s">
        <v>154</v>
      </c>
    </row>
    <row r="385" spans="1:132" ht="12" customHeight="1" x14ac:dyDescent="0.25">
      <c r="A385" s="6">
        <v>2022</v>
      </c>
      <c r="B385" s="6" t="s">
        <v>1012</v>
      </c>
      <c r="C385" s="6" t="s">
        <v>244</v>
      </c>
      <c r="D385" s="6" t="s">
        <v>980</v>
      </c>
      <c r="E385" s="6" t="s">
        <v>579</v>
      </c>
      <c r="F385" s="6" t="s">
        <v>133</v>
      </c>
      <c r="G385" s="6">
        <v>68</v>
      </c>
      <c r="H385" s="6">
        <v>0</v>
      </c>
      <c r="I385" s="6">
        <v>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68</v>
      </c>
      <c r="R385" s="6">
        <v>0</v>
      </c>
      <c r="S385" s="6">
        <v>68</v>
      </c>
      <c r="T385" s="6">
        <v>1115</v>
      </c>
      <c r="U385" s="6">
        <v>8.5</v>
      </c>
      <c r="V385" s="6">
        <v>28772.5</v>
      </c>
      <c r="W385" s="6">
        <v>0</v>
      </c>
      <c r="X385" s="6">
        <v>1543.6</v>
      </c>
      <c r="Y385" s="6">
        <v>1477.64</v>
      </c>
      <c r="Z385" s="6">
        <v>408559.18</v>
      </c>
      <c r="AA385" s="6">
        <v>504067.58</v>
      </c>
      <c r="AB385" s="6">
        <v>471468.94</v>
      </c>
      <c r="AC385" s="6">
        <v>0.93530000000000002</v>
      </c>
      <c r="AD385" s="6">
        <v>471468.94</v>
      </c>
      <c r="AE385" s="6">
        <v>504067.58</v>
      </c>
      <c r="AF385" s="6">
        <v>200780.06</v>
      </c>
      <c r="AG385" s="6">
        <v>0</v>
      </c>
      <c r="AH385" s="6">
        <v>10638.6</v>
      </c>
      <c r="AI385" s="6">
        <v>3546.2</v>
      </c>
      <c r="AJ385" s="63">
        <v>41265.53</v>
      </c>
      <c r="AK385" s="6">
        <v>0</v>
      </c>
      <c r="AL385" s="6">
        <v>270.76</v>
      </c>
      <c r="AM385" s="63">
        <v>0</v>
      </c>
      <c r="AN385" s="6">
        <v>163961.01999999999</v>
      </c>
      <c r="AO385" s="6">
        <v>0</v>
      </c>
      <c r="AP385" s="6">
        <v>1</v>
      </c>
      <c r="AQ385" s="6">
        <v>0</v>
      </c>
      <c r="AR385" s="6">
        <v>62909.760000000002</v>
      </c>
      <c r="AS385" s="6">
        <v>0</v>
      </c>
      <c r="AT385" s="6">
        <v>7175468</v>
      </c>
      <c r="AU385" s="6">
        <v>0</v>
      </c>
      <c r="AV385" s="6">
        <v>0</v>
      </c>
      <c r="AW385" s="6">
        <v>0</v>
      </c>
      <c r="AX385" s="6">
        <v>22.85</v>
      </c>
      <c r="AY385" s="6">
        <v>0</v>
      </c>
      <c r="AZ385" s="6">
        <v>8.77</v>
      </c>
      <c r="BA385" s="6">
        <v>7175</v>
      </c>
      <c r="BB385" s="6">
        <v>31.62</v>
      </c>
      <c r="BC385" s="6">
        <v>7.2</v>
      </c>
      <c r="BD385" s="6">
        <v>0</v>
      </c>
      <c r="BE385" s="6">
        <v>0</v>
      </c>
      <c r="BF385" s="6">
        <v>0</v>
      </c>
      <c r="BG385" s="6">
        <v>0</v>
      </c>
      <c r="BH385" s="6">
        <v>0</v>
      </c>
      <c r="BI385" s="6">
        <v>1.31</v>
      </c>
      <c r="BJ385" s="6">
        <v>0</v>
      </c>
      <c r="BK385" s="6">
        <v>0</v>
      </c>
      <c r="BL385" s="6">
        <v>2.58</v>
      </c>
      <c r="BM385" s="6">
        <v>125090</v>
      </c>
      <c r="BN385" s="6">
        <v>0</v>
      </c>
      <c r="BO385" s="6">
        <v>0</v>
      </c>
      <c r="BP385" s="6">
        <v>99387.01</v>
      </c>
      <c r="BQ385" s="6">
        <v>0</v>
      </c>
      <c r="BR385" s="6">
        <v>0</v>
      </c>
      <c r="BS385" s="6">
        <v>11433.28</v>
      </c>
      <c r="BT385" s="6">
        <v>1.67</v>
      </c>
      <c r="BU385" s="6">
        <v>0</v>
      </c>
      <c r="BV385" s="6">
        <v>68067.95</v>
      </c>
      <c r="BW385" s="6">
        <v>0</v>
      </c>
      <c r="BX385" s="6">
        <v>0</v>
      </c>
      <c r="BY385" s="6">
        <v>0</v>
      </c>
      <c r="BZ385" s="6">
        <v>0</v>
      </c>
      <c r="CA385" s="6">
        <v>5361.15</v>
      </c>
      <c r="CB385" s="6">
        <v>0</v>
      </c>
      <c r="CC385" s="6">
        <v>0</v>
      </c>
      <c r="CD385" s="6">
        <v>1702.98</v>
      </c>
      <c r="CE385" s="6">
        <v>1.67</v>
      </c>
      <c r="CF385" s="6">
        <v>0</v>
      </c>
      <c r="CG385" s="6">
        <v>46467.95</v>
      </c>
      <c r="CH385" s="6">
        <v>22987.71</v>
      </c>
      <c r="CI385" s="6">
        <v>0</v>
      </c>
      <c r="CJ385" s="6">
        <v>0</v>
      </c>
      <c r="CK385" s="6">
        <v>0</v>
      </c>
      <c r="CL385" s="6">
        <v>0</v>
      </c>
      <c r="CM385" s="6">
        <v>0</v>
      </c>
      <c r="CN385" s="6">
        <v>0</v>
      </c>
      <c r="CO385" s="6">
        <v>0</v>
      </c>
      <c r="CP385" s="6">
        <v>0</v>
      </c>
      <c r="CQ385" s="6">
        <v>0</v>
      </c>
      <c r="CR385" s="6">
        <v>226870.78</v>
      </c>
      <c r="CS385" s="6">
        <v>51687.71</v>
      </c>
      <c r="CT385" s="6">
        <v>0</v>
      </c>
      <c r="CU385" s="6">
        <v>0</v>
      </c>
      <c r="CV385" s="6">
        <v>0</v>
      </c>
      <c r="CW385" s="6">
        <v>0</v>
      </c>
      <c r="CX385" s="6">
        <v>9420</v>
      </c>
      <c r="CY385" s="6">
        <v>0</v>
      </c>
      <c r="CZ385" s="6">
        <v>0</v>
      </c>
      <c r="DA385" s="6">
        <v>18500</v>
      </c>
      <c r="DB385" s="6">
        <v>17348.62</v>
      </c>
      <c r="DC385" s="6">
        <v>19877.400000000001</v>
      </c>
      <c r="DD385" s="6">
        <v>0</v>
      </c>
      <c r="DE385" s="6">
        <v>0</v>
      </c>
      <c r="DF385" s="6">
        <v>25207.29</v>
      </c>
      <c r="DG385" s="6">
        <v>94025.86</v>
      </c>
      <c r="DH385" s="6">
        <v>0</v>
      </c>
      <c r="DI385" s="6">
        <v>0</v>
      </c>
      <c r="DJ385" s="6">
        <v>0</v>
      </c>
      <c r="DK385" s="6">
        <v>0</v>
      </c>
      <c r="DL385" s="6">
        <v>0</v>
      </c>
      <c r="DM385" s="6">
        <v>0</v>
      </c>
      <c r="DN385" s="6">
        <v>0</v>
      </c>
      <c r="DO385" s="6">
        <v>0</v>
      </c>
      <c r="DP385" s="6">
        <v>0</v>
      </c>
      <c r="DQ385" s="6">
        <v>0</v>
      </c>
      <c r="DR385" s="6">
        <v>244327.4</v>
      </c>
      <c r="DS385" s="6">
        <v>25207.29</v>
      </c>
      <c r="DT385" s="6">
        <v>310.3</v>
      </c>
      <c r="DU385" s="6">
        <v>0</v>
      </c>
      <c r="DV385" s="6">
        <v>0</v>
      </c>
      <c r="DW385" s="6">
        <v>3100</v>
      </c>
      <c r="DX385" s="6">
        <v>0</v>
      </c>
      <c r="DY385" s="6">
        <v>0</v>
      </c>
      <c r="DZ385" s="6" t="s">
        <v>134</v>
      </c>
      <c r="EA385" s="6" t="s">
        <v>135</v>
      </c>
      <c r="EB385" s="6" t="s">
        <v>136</v>
      </c>
    </row>
    <row r="386" spans="1:132" ht="12" customHeight="1" x14ac:dyDescent="0.25">
      <c r="A386" s="6">
        <v>2022</v>
      </c>
      <c r="B386" s="6" t="s">
        <v>1023</v>
      </c>
      <c r="C386" s="6" t="s">
        <v>580</v>
      </c>
      <c r="D386" s="6" t="s">
        <v>981</v>
      </c>
      <c r="E386" s="6" t="s">
        <v>581</v>
      </c>
      <c r="F386" s="6" t="s">
        <v>133</v>
      </c>
      <c r="G386" s="6">
        <v>25</v>
      </c>
      <c r="H386" s="6">
        <v>15</v>
      </c>
      <c r="I386" s="6">
        <v>30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70</v>
      </c>
      <c r="R386" s="6">
        <v>0</v>
      </c>
      <c r="S386" s="6">
        <v>70</v>
      </c>
      <c r="T386" s="6">
        <v>0</v>
      </c>
      <c r="U386" s="6">
        <v>4</v>
      </c>
      <c r="V386" s="6">
        <v>13540</v>
      </c>
      <c r="W386" s="6">
        <v>7640.09</v>
      </c>
      <c r="X386" s="6">
        <v>1589</v>
      </c>
      <c r="Y386" s="6">
        <v>1521.1</v>
      </c>
      <c r="Z386" s="6">
        <v>495942.13</v>
      </c>
      <c r="AA386" s="6">
        <v>616780.73</v>
      </c>
      <c r="AB386" s="6">
        <v>505286.21</v>
      </c>
      <c r="AC386" s="6">
        <v>0.81920000000000004</v>
      </c>
      <c r="AD386" s="6">
        <v>505286.21</v>
      </c>
      <c r="AE386" s="6">
        <v>616780.73</v>
      </c>
      <c r="AF386" s="6">
        <v>254688.98</v>
      </c>
      <c r="AG386" s="6">
        <v>0</v>
      </c>
      <c r="AH386" s="6">
        <v>10325.700000000001</v>
      </c>
      <c r="AI386" s="6">
        <v>3441.9</v>
      </c>
      <c r="AJ386" s="63">
        <v>50528.62</v>
      </c>
      <c r="AK386" s="6">
        <v>0</v>
      </c>
      <c r="AL386" s="6">
        <v>11523.56</v>
      </c>
      <c r="AM386" s="63">
        <v>179079.06</v>
      </c>
      <c r="AN386" s="6">
        <v>4722.99</v>
      </c>
      <c r="AO386" s="6">
        <v>0</v>
      </c>
      <c r="AP386" s="6">
        <v>1</v>
      </c>
      <c r="AQ386" s="6">
        <v>0</v>
      </c>
      <c r="AR386" s="6">
        <v>9344.08</v>
      </c>
      <c r="AS386" s="6">
        <v>0</v>
      </c>
      <c r="AT386" s="6">
        <v>160811</v>
      </c>
      <c r="AU386" s="6">
        <v>6114</v>
      </c>
      <c r="AV386" s="6">
        <v>0</v>
      </c>
      <c r="AW386" s="6">
        <v>0</v>
      </c>
      <c r="AX386" s="6">
        <v>29.29</v>
      </c>
      <c r="AY386" s="6">
        <v>0</v>
      </c>
      <c r="AZ386" s="6">
        <v>58.11</v>
      </c>
      <c r="BA386" s="6">
        <v>161</v>
      </c>
      <c r="BB386" s="6">
        <v>87.4</v>
      </c>
      <c r="BC386" s="6">
        <v>0</v>
      </c>
      <c r="BD386" s="6">
        <v>0</v>
      </c>
      <c r="BE386" s="6">
        <v>0</v>
      </c>
      <c r="BF386" s="6">
        <v>0</v>
      </c>
      <c r="BG386" s="6">
        <v>0</v>
      </c>
      <c r="BH386" s="6">
        <v>0</v>
      </c>
      <c r="BI386" s="6">
        <v>0</v>
      </c>
      <c r="BJ386" s="6">
        <v>0</v>
      </c>
      <c r="BK386" s="6">
        <v>0</v>
      </c>
      <c r="BL386" s="6">
        <v>0</v>
      </c>
      <c r="BM386" s="6">
        <v>0</v>
      </c>
      <c r="BN386" s="6">
        <v>0</v>
      </c>
      <c r="BO386" s="6">
        <v>0</v>
      </c>
      <c r="BP386" s="6">
        <v>71165</v>
      </c>
      <c r="BQ386" s="6">
        <v>0</v>
      </c>
      <c r="BR386" s="6">
        <v>0</v>
      </c>
      <c r="BS386" s="6">
        <v>1945.77</v>
      </c>
      <c r="BT386" s="6">
        <v>388.13</v>
      </c>
      <c r="BU386" s="6">
        <v>0</v>
      </c>
      <c r="BV386" s="6">
        <v>0</v>
      </c>
      <c r="BW386" s="6">
        <v>11311.65</v>
      </c>
      <c r="BX386" s="6">
        <v>0</v>
      </c>
      <c r="BY386" s="6">
        <v>0</v>
      </c>
      <c r="BZ386" s="6">
        <v>0</v>
      </c>
      <c r="CA386" s="6">
        <v>0</v>
      </c>
      <c r="CB386" s="6">
        <v>0</v>
      </c>
      <c r="CC386" s="6">
        <v>0</v>
      </c>
      <c r="CD386" s="6">
        <v>1569.1</v>
      </c>
      <c r="CE386" s="6">
        <v>388.13</v>
      </c>
      <c r="CF386" s="6">
        <v>0</v>
      </c>
      <c r="CG386" s="6">
        <v>0</v>
      </c>
      <c r="CH386" s="6">
        <v>0</v>
      </c>
      <c r="CI386" s="6">
        <v>0</v>
      </c>
      <c r="CJ386" s="6">
        <v>0</v>
      </c>
      <c r="CK386" s="6">
        <v>0</v>
      </c>
      <c r="CL386" s="6">
        <v>0</v>
      </c>
      <c r="CM386" s="6">
        <v>0</v>
      </c>
      <c r="CN386" s="6">
        <v>0</v>
      </c>
      <c r="CO386" s="6">
        <v>0</v>
      </c>
      <c r="CP386" s="6">
        <v>0</v>
      </c>
      <c r="CQ386" s="6">
        <v>0</v>
      </c>
      <c r="CR386" s="6">
        <v>14067.07</v>
      </c>
      <c r="CS386" s="6">
        <v>0</v>
      </c>
      <c r="CT386" s="6">
        <v>0</v>
      </c>
      <c r="CU386" s="6">
        <v>0</v>
      </c>
      <c r="CV386" s="6">
        <v>0</v>
      </c>
      <c r="CW386" s="6">
        <v>0</v>
      </c>
      <c r="CX386" s="6">
        <v>0</v>
      </c>
      <c r="CY386" s="6">
        <v>0</v>
      </c>
      <c r="CZ386" s="6">
        <v>0</v>
      </c>
      <c r="DA386" s="6">
        <v>0</v>
      </c>
      <c r="DB386" s="6">
        <v>0</v>
      </c>
      <c r="DC386" s="6">
        <v>0</v>
      </c>
      <c r="DD386" s="6">
        <v>0</v>
      </c>
      <c r="DE386" s="6">
        <v>0</v>
      </c>
      <c r="DF386" s="6">
        <v>0</v>
      </c>
      <c r="DG386" s="6">
        <v>71165</v>
      </c>
      <c r="DH386" s="6">
        <v>0</v>
      </c>
      <c r="DI386" s="6">
        <v>0</v>
      </c>
      <c r="DJ386" s="6">
        <v>0</v>
      </c>
      <c r="DK386" s="6">
        <v>0</v>
      </c>
      <c r="DL386" s="6">
        <v>0</v>
      </c>
      <c r="DM386" s="6">
        <v>0</v>
      </c>
      <c r="DN386" s="6">
        <v>0</v>
      </c>
      <c r="DO386" s="6">
        <v>0</v>
      </c>
      <c r="DP386" s="6">
        <v>0</v>
      </c>
      <c r="DQ386" s="6">
        <v>0</v>
      </c>
      <c r="DR386" s="6">
        <v>468383.93</v>
      </c>
      <c r="DS386" s="6">
        <v>0</v>
      </c>
      <c r="DT386" s="6">
        <v>376.67</v>
      </c>
      <c r="DU386" s="6">
        <v>0</v>
      </c>
      <c r="DV386" s="6">
        <v>0</v>
      </c>
      <c r="DW386" s="6">
        <v>0</v>
      </c>
      <c r="DX386" s="6">
        <v>0</v>
      </c>
      <c r="DY386" s="6">
        <v>0</v>
      </c>
      <c r="DZ386" s="6" t="s">
        <v>134</v>
      </c>
      <c r="EA386" s="6" t="s">
        <v>135</v>
      </c>
      <c r="EB386" s="6" t="s">
        <v>148</v>
      </c>
    </row>
    <row r="387" spans="1:132" ht="12" customHeight="1" x14ac:dyDescent="0.25">
      <c r="A387" s="6">
        <v>2022</v>
      </c>
      <c r="B387" s="6" t="s">
        <v>1004</v>
      </c>
      <c r="C387" s="6" t="s">
        <v>185</v>
      </c>
      <c r="D387" s="6" t="s">
        <v>982</v>
      </c>
      <c r="E387" s="6" t="s">
        <v>582</v>
      </c>
      <c r="F387" s="6" t="s">
        <v>133</v>
      </c>
      <c r="G387" s="6">
        <v>140</v>
      </c>
      <c r="H387" s="6">
        <v>0</v>
      </c>
      <c r="I387" s="6">
        <v>0</v>
      </c>
      <c r="J387" s="6">
        <v>0</v>
      </c>
      <c r="K387" s="6">
        <v>0</v>
      </c>
      <c r="L387" s="6">
        <v>0</v>
      </c>
      <c r="M387" s="6">
        <v>0</v>
      </c>
      <c r="N387" s="6">
        <v>44</v>
      </c>
      <c r="O387" s="6">
        <v>0</v>
      </c>
      <c r="P387" s="6">
        <v>0</v>
      </c>
      <c r="Q387" s="6">
        <v>184</v>
      </c>
      <c r="R387" s="6">
        <v>0</v>
      </c>
      <c r="S387" s="6">
        <v>184</v>
      </c>
      <c r="T387" s="6">
        <v>1561</v>
      </c>
      <c r="U387" s="6">
        <v>18.46</v>
      </c>
      <c r="V387" s="6">
        <v>62487.1</v>
      </c>
      <c r="W387" s="6">
        <v>5002.24</v>
      </c>
      <c r="X387" s="6">
        <v>4176.8</v>
      </c>
      <c r="Y387" s="6">
        <v>3998.32</v>
      </c>
      <c r="Z387" s="6">
        <v>1198478.73</v>
      </c>
      <c r="AA387" s="6">
        <v>1496825.78</v>
      </c>
      <c r="AB387" s="6">
        <v>1454289.67</v>
      </c>
      <c r="AC387" s="6">
        <v>0.97160000000000002</v>
      </c>
      <c r="AD387" s="6">
        <v>1454289.67</v>
      </c>
      <c r="AE387" s="6">
        <v>1556746.69</v>
      </c>
      <c r="AF387" s="6">
        <v>581961.37</v>
      </c>
      <c r="AG387" s="6">
        <v>0</v>
      </c>
      <c r="AH387" s="6">
        <v>54403.91</v>
      </c>
      <c r="AI387" s="6">
        <v>8865.5</v>
      </c>
      <c r="AJ387" s="63">
        <v>117494.1</v>
      </c>
      <c r="AK387" s="6">
        <v>0</v>
      </c>
      <c r="AL387" s="6">
        <v>931.81</v>
      </c>
      <c r="AM387" s="63">
        <v>378378.72</v>
      </c>
      <c r="AN387" s="6">
        <v>105577.46</v>
      </c>
      <c r="AO387" s="6">
        <v>0</v>
      </c>
      <c r="AP387" s="6">
        <v>1</v>
      </c>
      <c r="AQ387" s="6">
        <v>0</v>
      </c>
      <c r="AR387" s="6">
        <v>255810.94</v>
      </c>
      <c r="AS387" s="6">
        <v>0</v>
      </c>
      <c r="AT387" s="6">
        <v>3465823</v>
      </c>
      <c r="AU387" s="6">
        <v>12414</v>
      </c>
      <c r="AV387" s="6">
        <v>0</v>
      </c>
      <c r="AW387" s="6">
        <v>0</v>
      </c>
      <c r="AX387" s="6">
        <v>30.48</v>
      </c>
      <c r="AY387" s="6">
        <v>0</v>
      </c>
      <c r="AZ387" s="6">
        <v>73.81</v>
      </c>
      <c r="BA387" s="6">
        <v>3466</v>
      </c>
      <c r="BB387" s="6">
        <v>104.29</v>
      </c>
      <c r="BC387" s="6">
        <v>40.51</v>
      </c>
      <c r="BD387" s="6">
        <v>7.5</v>
      </c>
      <c r="BE387" s="6">
        <v>20.13</v>
      </c>
      <c r="BF387" s="6">
        <v>0</v>
      </c>
      <c r="BG387" s="6">
        <v>0.49</v>
      </c>
      <c r="BH387" s="6">
        <v>0</v>
      </c>
      <c r="BI387" s="6">
        <v>8.66</v>
      </c>
      <c r="BJ387" s="6">
        <v>0</v>
      </c>
      <c r="BK387" s="6">
        <v>0</v>
      </c>
      <c r="BL387" s="6">
        <v>3.13</v>
      </c>
      <c r="BM387" s="6">
        <v>212000</v>
      </c>
      <c r="BN387" s="6">
        <v>109213.1</v>
      </c>
      <c r="BO387" s="6">
        <v>71000</v>
      </c>
      <c r="BP387" s="6">
        <v>230000</v>
      </c>
      <c r="BQ387" s="6">
        <v>2000</v>
      </c>
      <c r="BR387" s="6">
        <v>0</v>
      </c>
      <c r="BS387" s="6">
        <v>32476.58</v>
      </c>
      <c r="BT387" s="6">
        <v>12597.24</v>
      </c>
      <c r="BU387" s="6">
        <v>0</v>
      </c>
      <c r="BV387" s="6">
        <v>34796.699999999997</v>
      </c>
      <c r="BW387" s="6">
        <v>0</v>
      </c>
      <c r="BX387" s="6">
        <v>0</v>
      </c>
      <c r="BY387" s="6">
        <v>83208.95</v>
      </c>
      <c r="BZ387" s="6">
        <v>1237.94</v>
      </c>
      <c r="CA387" s="6">
        <v>36613</v>
      </c>
      <c r="CB387" s="6">
        <v>288.60000000000002</v>
      </c>
      <c r="CC387" s="6">
        <v>0</v>
      </c>
      <c r="CD387" s="6">
        <v>1566.33</v>
      </c>
      <c r="CE387" s="6">
        <v>12597.24</v>
      </c>
      <c r="CF387" s="6">
        <v>0</v>
      </c>
      <c r="CG387" s="6">
        <v>0</v>
      </c>
      <c r="CH387" s="6">
        <v>0</v>
      </c>
      <c r="CI387" s="6">
        <v>0</v>
      </c>
      <c r="CJ387" s="6">
        <v>0</v>
      </c>
      <c r="CK387" s="6">
        <v>0</v>
      </c>
      <c r="CL387" s="6">
        <v>0</v>
      </c>
      <c r="CM387" s="6">
        <v>0</v>
      </c>
      <c r="CN387" s="6">
        <v>0</v>
      </c>
      <c r="CO387" s="6">
        <v>0</v>
      </c>
      <c r="CP387" s="6">
        <v>0</v>
      </c>
      <c r="CQ387" s="6">
        <v>0</v>
      </c>
      <c r="CR387" s="6">
        <v>361388.4</v>
      </c>
      <c r="CS387" s="6">
        <v>140395.74</v>
      </c>
      <c r="CT387" s="6">
        <v>26004.15</v>
      </c>
      <c r="CU387" s="6">
        <v>69762.06</v>
      </c>
      <c r="CV387" s="6">
        <v>1711.4</v>
      </c>
      <c r="CW387" s="6">
        <v>0</v>
      </c>
      <c r="CX387" s="6">
        <v>30000</v>
      </c>
      <c r="CY387" s="6">
        <v>0</v>
      </c>
      <c r="CZ387" s="6">
        <v>0</v>
      </c>
      <c r="DA387" s="6">
        <v>10837.91</v>
      </c>
      <c r="DB387" s="6">
        <v>29485.87</v>
      </c>
      <c r="DC387" s="6">
        <v>44000</v>
      </c>
      <c r="DD387" s="6">
        <v>0</v>
      </c>
      <c r="DE387" s="6">
        <v>0</v>
      </c>
      <c r="DF387" s="6">
        <v>35802.129999999997</v>
      </c>
      <c r="DG387" s="6">
        <v>193387</v>
      </c>
      <c r="DH387" s="6">
        <v>0</v>
      </c>
      <c r="DI387" s="6">
        <v>0</v>
      </c>
      <c r="DJ387" s="6">
        <v>0</v>
      </c>
      <c r="DK387" s="6">
        <v>0</v>
      </c>
      <c r="DL387" s="6">
        <v>0</v>
      </c>
      <c r="DM387" s="6">
        <v>0</v>
      </c>
      <c r="DN387" s="6">
        <v>0</v>
      </c>
      <c r="DO387" s="6">
        <v>0</v>
      </c>
      <c r="DP387" s="6">
        <v>0</v>
      </c>
      <c r="DQ387" s="6">
        <v>0</v>
      </c>
      <c r="DR387" s="6">
        <v>1091969.46</v>
      </c>
      <c r="DS387" s="6">
        <v>35802.129999999997</v>
      </c>
      <c r="DT387" s="6">
        <v>910.25</v>
      </c>
      <c r="DU387" s="6">
        <v>0</v>
      </c>
      <c r="DV387" s="6">
        <v>0</v>
      </c>
      <c r="DW387" s="6">
        <v>23958.79</v>
      </c>
      <c r="DX387" s="6">
        <v>0</v>
      </c>
      <c r="DY387" s="6">
        <v>0</v>
      </c>
      <c r="DZ387" s="6" t="s">
        <v>134</v>
      </c>
      <c r="EA387" s="6" t="s">
        <v>135</v>
      </c>
      <c r="EB387" s="6" t="s">
        <v>143</v>
      </c>
    </row>
    <row r="388" spans="1:132" ht="12" customHeight="1" x14ac:dyDescent="0.25">
      <c r="A388" s="6">
        <v>2022</v>
      </c>
      <c r="B388" s="6" t="s">
        <v>1034</v>
      </c>
      <c r="C388" s="6" t="s">
        <v>404</v>
      </c>
      <c r="D388" s="6" t="s">
        <v>983</v>
      </c>
      <c r="E388" s="6" t="s">
        <v>583</v>
      </c>
      <c r="F388" s="6" t="s">
        <v>145</v>
      </c>
      <c r="G388" s="6">
        <v>93</v>
      </c>
      <c r="H388" s="6">
        <v>0</v>
      </c>
      <c r="I388" s="6">
        <v>0</v>
      </c>
      <c r="J388" s="6">
        <v>0</v>
      </c>
      <c r="K388" s="6">
        <v>71</v>
      </c>
      <c r="L388" s="6">
        <v>0</v>
      </c>
      <c r="M388" s="6">
        <v>0</v>
      </c>
      <c r="N388" s="6">
        <v>30</v>
      </c>
      <c r="O388" s="6">
        <v>0</v>
      </c>
      <c r="P388" s="6">
        <v>0</v>
      </c>
      <c r="Q388" s="6">
        <v>123</v>
      </c>
      <c r="R388" s="6">
        <v>71</v>
      </c>
      <c r="S388" s="6">
        <v>194</v>
      </c>
      <c r="T388" s="6">
        <v>39025</v>
      </c>
      <c r="U388" s="6">
        <v>16.832999999999998</v>
      </c>
      <c r="V388" s="6">
        <v>56979.71</v>
      </c>
      <c r="W388" s="6">
        <v>20592.63</v>
      </c>
      <c r="X388" s="6">
        <v>4403.8</v>
      </c>
      <c r="Y388" s="6">
        <v>4215.62</v>
      </c>
      <c r="Z388" s="6">
        <v>1612731.13</v>
      </c>
      <c r="AA388" s="6">
        <v>2000029.89</v>
      </c>
      <c r="AB388" s="6">
        <v>1612731.13</v>
      </c>
      <c r="AC388" s="6">
        <v>0.80640000000000001</v>
      </c>
      <c r="AD388" s="6">
        <v>1612731.13</v>
      </c>
      <c r="AE388" s="6">
        <v>2000029.89</v>
      </c>
      <c r="AF388" s="6">
        <v>795277.1</v>
      </c>
      <c r="AG388" s="6">
        <v>0</v>
      </c>
      <c r="AH388" s="6">
        <v>43219.59</v>
      </c>
      <c r="AI388" s="6">
        <v>9230.5499999999993</v>
      </c>
      <c r="AJ388" s="63">
        <v>138360.18</v>
      </c>
      <c r="AK388" s="6">
        <v>0</v>
      </c>
      <c r="AL388" s="6">
        <v>191.56</v>
      </c>
      <c r="AM388" s="63">
        <v>645466.62</v>
      </c>
      <c r="AN388" s="6">
        <v>1746.94</v>
      </c>
      <c r="AO388" s="6">
        <v>1612.56</v>
      </c>
      <c r="AP388" s="6">
        <v>0.52</v>
      </c>
      <c r="AQ388" s="6">
        <v>0.48</v>
      </c>
      <c r="AR388" s="6">
        <v>0</v>
      </c>
      <c r="AS388" s="6">
        <v>0</v>
      </c>
      <c r="AT388" s="6">
        <v>66822</v>
      </c>
      <c r="AU388" s="6">
        <v>10645</v>
      </c>
      <c r="AV388" s="6">
        <v>16384</v>
      </c>
      <c r="AW388" s="6">
        <v>0</v>
      </c>
      <c r="AX388" s="6">
        <v>31.5</v>
      </c>
      <c r="AY388" s="6">
        <v>18.93</v>
      </c>
      <c r="AZ388" s="6">
        <v>0</v>
      </c>
      <c r="BA388" s="6">
        <v>67</v>
      </c>
      <c r="BB388" s="6">
        <v>50.43</v>
      </c>
      <c r="BC388" s="6">
        <v>0</v>
      </c>
      <c r="BD388" s="6">
        <v>89.79</v>
      </c>
      <c r="BE388" s="6">
        <v>0</v>
      </c>
      <c r="BF388" s="6">
        <v>0</v>
      </c>
      <c r="BG388" s="6">
        <v>0</v>
      </c>
      <c r="BH388" s="6">
        <v>0</v>
      </c>
      <c r="BI388" s="6">
        <v>0</v>
      </c>
      <c r="BJ388" s="6">
        <v>0</v>
      </c>
      <c r="BK388" s="6">
        <v>0</v>
      </c>
      <c r="BL388" s="6">
        <v>0</v>
      </c>
      <c r="BM388" s="6">
        <v>54737.760000000002</v>
      </c>
      <c r="BN388" s="6">
        <v>58884.86</v>
      </c>
      <c r="BO388" s="6">
        <v>0</v>
      </c>
      <c r="BP388" s="6">
        <v>350000</v>
      </c>
      <c r="BQ388" s="6">
        <v>0</v>
      </c>
      <c r="BR388" s="6">
        <v>0</v>
      </c>
      <c r="BS388" s="6">
        <v>12280.91</v>
      </c>
      <c r="BT388" s="6">
        <v>12240.9</v>
      </c>
      <c r="BU388" s="6">
        <v>0</v>
      </c>
      <c r="BV388" s="6">
        <v>0</v>
      </c>
      <c r="BW388" s="6">
        <v>0</v>
      </c>
      <c r="BX388" s="6">
        <v>7639.48</v>
      </c>
      <c r="BY388" s="6">
        <v>52884.86</v>
      </c>
      <c r="BZ388" s="6">
        <v>0</v>
      </c>
      <c r="CA388" s="6">
        <v>0</v>
      </c>
      <c r="CB388" s="6">
        <v>0</v>
      </c>
      <c r="CC388" s="6">
        <v>0</v>
      </c>
      <c r="CD388" s="6">
        <v>11056.04</v>
      </c>
      <c r="CE388" s="6">
        <v>12240.9</v>
      </c>
      <c r="CF388" s="6">
        <v>0</v>
      </c>
      <c r="CG388" s="6">
        <v>0</v>
      </c>
      <c r="CH388" s="6">
        <v>0</v>
      </c>
      <c r="CI388" s="6">
        <v>0</v>
      </c>
      <c r="CJ388" s="6">
        <v>0</v>
      </c>
      <c r="CK388" s="6">
        <v>0</v>
      </c>
      <c r="CL388" s="6">
        <v>0</v>
      </c>
      <c r="CM388" s="6">
        <v>0</v>
      </c>
      <c r="CN388" s="6">
        <v>0</v>
      </c>
      <c r="CO388" s="6">
        <v>0</v>
      </c>
      <c r="CP388" s="6">
        <v>0</v>
      </c>
      <c r="CQ388" s="6">
        <v>0</v>
      </c>
      <c r="CR388" s="6">
        <v>3359.5</v>
      </c>
      <c r="CS388" s="6">
        <v>0</v>
      </c>
      <c r="CT388" s="6">
        <v>6000</v>
      </c>
      <c r="CU388" s="6">
        <v>0</v>
      </c>
      <c r="CV388" s="6">
        <v>0</v>
      </c>
      <c r="CW388" s="6">
        <v>0</v>
      </c>
      <c r="CX388" s="6">
        <v>0</v>
      </c>
      <c r="CY388" s="6">
        <v>0</v>
      </c>
      <c r="CZ388" s="6">
        <v>0</v>
      </c>
      <c r="DA388" s="6">
        <v>0</v>
      </c>
      <c r="DB388" s="6">
        <v>10947.55</v>
      </c>
      <c r="DC388" s="6">
        <v>61211.76</v>
      </c>
      <c r="DD388" s="6">
        <v>0</v>
      </c>
      <c r="DE388" s="6">
        <v>0</v>
      </c>
      <c r="DF388" s="6">
        <v>19729.400000000001</v>
      </c>
      <c r="DG388" s="6">
        <v>350000</v>
      </c>
      <c r="DH388" s="6">
        <v>0</v>
      </c>
      <c r="DI388" s="6">
        <v>0</v>
      </c>
      <c r="DJ388" s="6">
        <v>0</v>
      </c>
      <c r="DK388" s="6">
        <v>0</v>
      </c>
      <c r="DL388" s="6">
        <v>0</v>
      </c>
      <c r="DM388" s="6">
        <v>0</v>
      </c>
      <c r="DN388" s="6">
        <v>0</v>
      </c>
      <c r="DO388" s="6">
        <v>0</v>
      </c>
      <c r="DP388" s="6">
        <v>0</v>
      </c>
      <c r="DQ388" s="6">
        <v>0</v>
      </c>
      <c r="DR388" s="6">
        <v>1609180.07</v>
      </c>
      <c r="DS388" s="6">
        <v>27368.880000000001</v>
      </c>
      <c r="DT388" s="6">
        <v>1224.8699999999999</v>
      </c>
      <c r="DU388" s="6">
        <v>0</v>
      </c>
      <c r="DV388" s="6">
        <v>0</v>
      </c>
      <c r="DW388" s="6">
        <v>0</v>
      </c>
      <c r="DX388" s="6">
        <v>0</v>
      </c>
      <c r="DY388" s="6">
        <v>0</v>
      </c>
      <c r="DZ388" s="6" t="s">
        <v>134</v>
      </c>
      <c r="EA388" s="6" t="s">
        <v>135</v>
      </c>
      <c r="EB388" s="6" t="s">
        <v>154</v>
      </c>
    </row>
    <row r="389" spans="1:132" ht="12" customHeight="1" x14ac:dyDescent="0.25">
      <c r="A389" s="6">
        <v>2022</v>
      </c>
      <c r="B389" s="6" t="s">
        <v>1031</v>
      </c>
      <c r="C389" s="6" t="s">
        <v>391</v>
      </c>
      <c r="D389" s="6" t="s">
        <v>984</v>
      </c>
      <c r="E389" s="6" t="s">
        <v>584</v>
      </c>
      <c r="F389" s="6" t="s">
        <v>133</v>
      </c>
      <c r="G389" s="6">
        <v>111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32</v>
      </c>
      <c r="O389" s="6">
        <v>0</v>
      </c>
      <c r="P389" s="6">
        <v>0</v>
      </c>
      <c r="Q389" s="6">
        <v>143</v>
      </c>
      <c r="R389" s="6">
        <v>0</v>
      </c>
      <c r="S389" s="6">
        <v>143</v>
      </c>
      <c r="T389" s="6">
        <v>223</v>
      </c>
      <c r="U389" s="6">
        <v>13.513999999999999</v>
      </c>
      <c r="V389" s="6">
        <v>45744.89</v>
      </c>
      <c r="W389" s="6">
        <v>2887.67</v>
      </c>
      <c r="X389" s="6">
        <v>3246.1</v>
      </c>
      <c r="Y389" s="6">
        <v>3107.39</v>
      </c>
      <c r="Z389" s="6">
        <v>925717.74</v>
      </c>
      <c r="AA389" s="6">
        <v>1152504.3700000001</v>
      </c>
      <c r="AB389" s="6">
        <v>1179220.1200000001</v>
      </c>
      <c r="AC389" s="6">
        <v>1.0232000000000001</v>
      </c>
      <c r="AD389" s="6">
        <v>1177193.54</v>
      </c>
      <c r="AE389" s="6">
        <v>1179220.1200000001</v>
      </c>
      <c r="AF389" s="6">
        <v>467107.85</v>
      </c>
      <c r="AG389" s="6">
        <v>0</v>
      </c>
      <c r="AH389" s="6">
        <v>22661.61</v>
      </c>
      <c r="AI389" s="6">
        <v>6988.1</v>
      </c>
      <c r="AJ389" s="63">
        <v>117922.01</v>
      </c>
      <c r="AK389" s="6">
        <v>1122.31</v>
      </c>
      <c r="AL389" s="6">
        <v>284.41000000000003</v>
      </c>
      <c r="AM389" s="63">
        <v>126598.64</v>
      </c>
      <c r="AN389" s="6">
        <v>197313.23</v>
      </c>
      <c r="AO389" s="6">
        <v>0</v>
      </c>
      <c r="AP389" s="6">
        <v>1</v>
      </c>
      <c r="AQ389" s="6">
        <v>0</v>
      </c>
      <c r="AR389" s="6">
        <v>253502.38</v>
      </c>
      <c r="AS389" s="6">
        <v>0</v>
      </c>
      <c r="AT389" s="6">
        <v>7788941</v>
      </c>
      <c r="AU389" s="6">
        <v>4996</v>
      </c>
      <c r="AV389" s="6">
        <v>0</v>
      </c>
      <c r="AW389" s="6">
        <v>0</v>
      </c>
      <c r="AX389" s="6">
        <v>25.34</v>
      </c>
      <c r="AY389" s="6">
        <v>0</v>
      </c>
      <c r="AZ389" s="6">
        <v>32.549999999999997</v>
      </c>
      <c r="BA389" s="6">
        <v>7789</v>
      </c>
      <c r="BB389" s="6">
        <v>57.89</v>
      </c>
      <c r="BC389" s="6">
        <v>15.48</v>
      </c>
      <c r="BD389" s="6">
        <v>2.76</v>
      </c>
      <c r="BE389" s="6">
        <v>1.28</v>
      </c>
      <c r="BF389" s="6">
        <v>0</v>
      </c>
      <c r="BG389" s="6">
        <v>0.28000000000000003</v>
      </c>
      <c r="BH389" s="6">
        <v>0</v>
      </c>
      <c r="BI389" s="6">
        <v>2.57</v>
      </c>
      <c r="BJ389" s="6">
        <v>0</v>
      </c>
      <c r="BK389" s="6">
        <v>0</v>
      </c>
      <c r="BL389" s="6">
        <v>2.31</v>
      </c>
      <c r="BM389" s="6">
        <v>225000</v>
      </c>
      <c r="BN389" s="6">
        <v>56905.440000000002</v>
      </c>
      <c r="BO389" s="6">
        <v>10000</v>
      </c>
      <c r="BP389" s="6">
        <v>160000</v>
      </c>
      <c r="BQ389" s="6">
        <v>3000</v>
      </c>
      <c r="BR389" s="6">
        <v>0</v>
      </c>
      <c r="BS389" s="6">
        <v>23646.400000000001</v>
      </c>
      <c r="BT389" s="6">
        <v>9.01</v>
      </c>
      <c r="BU389" s="6">
        <v>0</v>
      </c>
      <c r="BV389" s="6">
        <v>88793.49</v>
      </c>
      <c r="BW389" s="6">
        <v>56542.95</v>
      </c>
      <c r="BX389" s="6">
        <v>28751.22</v>
      </c>
      <c r="BY389" s="6">
        <v>35445.440000000002</v>
      </c>
      <c r="BZ389" s="6">
        <v>0</v>
      </c>
      <c r="CA389" s="6">
        <v>39538.51</v>
      </c>
      <c r="CB389" s="6">
        <v>791.89</v>
      </c>
      <c r="CC389" s="6">
        <v>0</v>
      </c>
      <c r="CD389" s="6">
        <v>2943.32</v>
      </c>
      <c r="CE389" s="6">
        <v>9.01</v>
      </c>
      <c r="CF389" s="6">
        <v>0</v>
      </c>
      <c r="CG389" s="6">
        <v>60591.040000000001</v>
      </c>
      <c r="CH389" s="6">
        <v>0</v>
      </c>
      <c r="CI389" s="6">
        <v>0</v>
      </c>
      <c r="CJ389" s="6">
        <v>0</v>
      </c>
      <c r="CK389" s="6">
        <v>0</v>
      </c>
      <c r="CL389" s="6">
        <v>0</v>
      </c>
      <c r="CM389" s="6">
        <v>0</v>
      </c>
      <c r="CN389" s="6">
        <v>0</v>
      </c>
      <c r="CO389" s="6">
        <v>0</v>
      </c>
      <c r="CP389" s="6">
        <v>0</v>
      </c>
      <c r="CQ389" s="6">
        <v>0</v>
      </c>
      <c r="CR389" s="6">
        <v>450815.61</v>
      </c>
      <c r="CS389" s="6">
        <v>120568.78</v>
      </c>
      <c r="CT389" s="6">
        <v>21460</v>
      </c>
      <c r="CU389" s="6">
        <v>10000</v>
      </c>
      <c r="CV389" s="6">
        <v>2208.11</v>
      </c>
      <c r="CW389" s="6">
        <v>0</v>
      </c>
      <c r="CX389" s="6">
        <v>20000</v>
      </c>
      <c r="CY389" s="6">
        <v>0</v>
      </c>
      <c r="CZ389" s="6">
        <v>0</v>
      </c>
      <c r="DA389" s="6">
        <v>18000</v>
      </c>
      <c r="DB389" s="6">
        <v>45000</v>
      </c>
      <c r="DC389" s="6">
        <v>32000</v>
      </c>
      <c r="DD389" s="6">
        <v>0</v>
      </c>
      <c r="DE389" s="6">
        <v>0</v>
      </c>
      <c r="DF389" s="6">
        <v>37840</v>
      </c>
      <c r="DG389" s="6">
        <v>120461.49</v>
      </c>
      <c r="DH389" s="6">
        <v>0</v>
      </c>
      <c r="DI389" s="6">
        <v>0</v>
      </c>
      <c r="DJ389" s="6">
        <v>0</v>
      </c>
      <c r="DK389" s="6">
        <v>0</v>
      </c>
      <c r="DL389" s="6">
        <v>0</v>
      </c>
      <c r="DM389" s="6">
        <v>0</v>
      </c>
      <c r="DN389" s="6">
        <v>0</v>
      </c>
      <c r="DO389" s="6">
        <v>0</v>
      </c>
      <c r="DP389" s="6">
        <v>0</v>
      </c>
      <c r="DQ389" s="6">
        <v>0</v>
      </c>
      <c r="DR389" s="6">
        <v>671577.15</v>
      </c>
      <c r="DS389" s="6">
        <v>37840</v>
      </c>
      <c r="DT389" s="6">
        <v>703.08</v>
      </c>
      <c r="DU389" s="6">
        <v>0</v>
      </c>
      <c r="DV389" s="6">
        <v>0</v>
      </c>
      <c r="DW389" s="6">
        <v>10202.450000000001</v>
      </c>
      <c r="DX389" s="6">
        <v>0</v>
      </c>
      <c r="DY389" s="6">
        <v>0</v>
      </c>
      <c r="DZ389" s="6" t="s">
        <v>150</v>
      </c>
      <c r="EA389" s="10">
        <v>0</v>
      </c>
      <c r="EB389" s="6" t="s">
        <v>141</v>
      </c>
    </row>
    <row r="390" spans="1:132" ht="12" customHeight="1" x14ac:dyDescent="0.25">
      <c r="A390" s="6">
        <v>2022</v>
      </c>
      <c r="B390" s="6" t="s">
        <v>1031</v>
      </c>
      <c r="C390" s="6" t="s">
        <v>391</v>
      </c>
      <c r="D390" s="6" t="s">
        <v>985</v>
      </c>
      <c r="E390" s="6" t="s">
        <v>585</v>
      </c>
      <c r="F390" s="6" t="s">
        <v>139</v>
      </c>
      <c r="G390" s="6">
        <v>0</v>
      </c>
      <c r="H390" s="6">
        <v>0</v>
      </c>
      <c r="I390" s="6">
        <v>0</v>
      </c>
      <c r="J390" s="6">
        <v>0</v>
      </c>
      <c r="K390" s="6">
        <v>59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59</v>
      </c>
      <c r="S390" s="6">
        <v>59</v>
      </c>
      <c r="T390" s="6">
        <v>446</v>
      </c>
      <c r="U390" s="6">
        <v>8.3450000000000006</v>
      </c>
      <c r="V390" s="6">
        <v>28247.83</v>
      </c>
      <c r="W390" s="6">
        <v>1179.7</v>
      </c>
      <c r="X390" s="6">
        <v>1339.3</v>
      </c>
      <c r="Y390" s="6">
        <v>1282.07</v>
      </c>
      <c r="Z390" s="6">
        <v>659149.63</v>
      </c>
      <c r="AA390" s="6">
        <v>819729.34</v>
      </c>
      <c r="AB390" s="6">
        <v>966030.91</v>
      </c>
      <c r="AC390" s="6">
        <v>1.1785000000000001</v>
      </c>
      <c r="AD390" s="6">
        <v>953657.27</v>
      </c>
      <c r="AE390" s="6">
        <v>966030.91</v>
      </c>
      <c r="AF390" s="6">
        <v>341666.46</v>
      </c>
      <c r="AG390" s="6">
        <v>0</v>
      </c>
      <c r="AH390" s="6">
        <v>10031.92</v>
      </c>
      <c r="AI390" s="6">
        <v>2816.1</v>
      </c>
      <c r="AJ390" s="63">
        <v>96603.09</v>
      </c>
      <c r="AK390" s="6">
        <v>1930.26</v>
      </c>
      <c r="AL390" s="6">
        <v>275.31</v>
      </c>
      <c r="AM390" s="63">
        <v>169430.04</v>
      </c>
      <c r="AN390" s="6">
        <v>0</v>
      </c>
      <c r="AO390" s="6">
        <v>104425.98</v>
      </c>
      <c r="AP390" s="6">
        <v>0</v>
      </c>
      <c r="AQ390" s="6">
        <v>1</v>
      </c>
      <c r="AR390" s="6">
        <v>306881.28000000003</v>
      </c>
      <c r="AS390" s="6">
        <v>0</v>
      </c>
      <c r="AT390" s="6">
        <v>6533228</v>
      </c>
      <c r="AU390" s="6">
        <v>0</v>
      </c>
      <c r="AV390" s="6">
        <v>10596</v>
      </c>
      <c r="AW390" s="6">
        <v>0</v>
      </c>
      <c r="AX390" s="6">
        <v>0</v>
      </c>
      <c r="AY390" s="6">
        <v>15.99</v>
      </c>
      <c r="AZ390" s="6">
        <v>46.97</v>
      </c>
      <c r="BA390" s="6">
        <v>6533</v>
      </c>
      <c r="BB390" s="6">
        <v>62.96</v>
      </c>
      <c r="BC390" s="6">
        <v>9.9700000000000006</v>
      </c>
      <c r="BD390" s="6">
        <v>0</v>
      </c>
      <c r="BE390" s="6">
        <v>1.53</v>
      </c>
      <c r="BF390" s="6">
        <v>0</v>
      </c>
      <c r="BG390" s="6">
        <v>0.31</v>
      </c>
      <c r="BH390" s="6">
        <v>0</v>
      </c>
      <c r="BI390" s="6">
        <v>4.59</v>
      </c>
      <c r="BJ390" s="6">
        <v>0</v>
      </c>
      <c r="BK390" s="6">
        <v>0</v>
      </c>
      <c r="BL390" s="6">
        <v>1.62</v>
      </c>
      <c r="BM390" s="6">
        <v>101000</v>
      </c>
      <c r="BN390" s="6">
        <v>0</v>
      </c>
      <c r="BO390" s="6">
        <v>10000</v>
      </c>
      <c r="BP390" s="6">
        <v>105000</v>
      </c>
      <c r="BQ390" s="6">
        <v>6192.15</v>
      </c>
      <c r="BR390" s="6">
        <v>0</v>
      </c>
      <c r="BS390" s="6">
        <v>60733.15</v>
      </c>
      <c r="BT390" s="6">
        <v>6.07</v>
      </c>
      <c r="BU390" s="6">
        <v>0</v>
      </c>
      <c r="BV390" s="6">
        <v>128534.42</v>
      </c>
      <c r="BW390" s="6">
        <v>825.02</v>
      </c>
      <c r="BX390" s="6">
        <v>3916.28</v>
      </c>
      <c r="BY390" s="6">
        <v>0</v>
      </c>
      <c r="BZ390" s="6">
        <v>0</v>
      </c>
      <c r="CA390" s="6">
        <v>0</v>
      </c>
      <c r="CB390" s="6">
        <v>4192.1499999999996</v>
      </c>
      <c r="CC390" s="6">
        <v>0</v>
      </c>
      <c r="CD390" s="6">
        <v>30232.52</v>
      </c>
      <c r="CE390" s="6">
        <v>6.07</v>
      </c>
      <c r="CF390" s="6">
        <v>0</v>
      </c>
      <c r="CG390" s="6">
        <v>107334.42</v>
      </c>
      <c r="CH390" s="6">
        <v>0</v>
      </c>
      <c r="CI390" s="6">
        <v>0</v>
      </c>
      <c r="CJ390" s="6">
        <v>0</v>
      </c>
      <c r="CK390" s="6">
        <v>0</v>
      </c>
      <c r="CL390" s="6">
        <v>0</v>
      </c>
      <c r="CM390" s="6">
        <v>0</v>
      </c>
      <c r="CN390" s="6">
        <v>0</v>
      </c>
      <c r="CO390" s="6">
        <v>0</v>
      </c>
      <c r="CP390" s="6">
        <v>0</v>
      </c>
      <c r="CQ390" s="6">
        <v>0</v>
      </c>
      <c r="CR390" s="6">
        <v>411307.26</v>
      </c>
      <c r="CS390" s="6">
        <v>65129.72</v>
      </c>
      <c r="CT390" s="6">
        <v>0</v>
      </c>
      <c r="CU390" s="6">
        <v>10000</v>
      </c>
      <c r="CV390" s="6">
        <v>2000</v>
      </c>
      <c r="CW390" s="6">
        <v>0</v>
      </c>
      <c r="CX390" s="6">
        <v>30000</v>
      </c>
      <c r="CY390" s="6">
        <v>0</v>
      </c>
      <c r="CZ390" s="6">
        <v>0</v>
      </c>
      <c r="DA390" s="6">
        <v>10600</v>
      </c>
      <c r="DB390" s="6">
        <v>20200</v>
      </c>
      <c r="DC390" s="6">
        <v>7054.94</v>
      </c>
      <c r="DD390" s="6">
        <v>0</v>
      </c>
      <c r="DE390" s="6">
        <v>0</v>
      </c>
      <c r="DF390" s="6">
        <v>15977</v>
      </c>
      <c r="DG390" s="6">
        <v>105000</v>
      </c>
      <c r="DH390" s="6">
        <v>0</v>
      </c>
      <c r="DI390" s="6">
        <v>0</v>
      </c>
      <c r="DJ390" s="6">
        <v>0</v>
      </c>
      <c r="DK390" s="6">
        <v>0</v>
      </c>
      <c r="DL390" s="6">
        <v>0</v>
      </c>
      <c r="DM390" s="6">
        <v>0</v>
      </c>
      <c r="DN390" s="6">
        <v>0</v>
      </c>
      <c r="DO390" s="6">
        <v>0</v>
      </c>
      <c r="DP390" s="6">
        <v>0</v>
      </c>
      <c r="DQ390" s="6">
        <v>0</v>
      </c>
      <c r="DR390" s="6">
        <v>553623.31999999995</v>
      </c>
      <c r="DS390" s="6">
        <v>15977</v>
      </c>
      <c r="DT390" s="6">
        <v>500.63</v>
      </c>
      <c r="DU390" s="6">
        <v>0</v>
      </c>
      <c r="DV390" s="6">
        <v>0</v>
      </c>
      <c r="DW390" s="6">
        <v>10600</v>
      </c>
      <c r="DX390" s="6">
        <v>0</v>
      </c>
      <c r="DY390" s="6">
        <v>0</v>
      </c>
      <c r="DZ390" s="6" t="s">
        <v>140</v>
      </c>
      <c r="EA390" s="10">
        <v>0</v>
      </c>
      <c r="EB390" s="6" t="s">
        <v>141</v>
      </c>
    </row>
    <row r="391" spans="1:132" ht="12" customHeight="1" x14ac:dyDescent="0.25">
      <c r="A391" s="6">
        <v>2022</v>
      </c>
      <c r="B391" s="6" t="s">
        <v>1018</v>
      </c>
      <c r="C391" s="6" t="s">
        <v>310</v>
      </c>
      <c r="D391" s="6" t="s">
        <v>986</v>
      </c>
      <c r="E391" s="6" t="s">
        <v>586</v>
      </c>
      <c r="F391" s="6" t="s">
        <v>139</v>
      </c>
      <c r="G391" s="6">
        <v>0</v>
      </c>
      <c r="H391" s="6">
        <v>0</v>
      </c>
      <c r="I391" s="6">
        <v>0</v>
      </c>
      <c r="J391" s="6">
        <v>0</v>
      </c>
      <c r="K391" s="6">
        <v>143</v>
      </c>
      <c r="L391" s="6">
        <v>0</v>
      </c>
      <c r="M391" s="6">
        <v>0</v>
      </c>
      <c r="N391" s="6">
        <v>0</v>
      </c>
      <c r="O391" s="6">
        <v>0</v>
      </c>
      <c r="P391" s="6">
        <v>0</v>
      </c>
      <c r="Q391" s="6">
        <v>0</v>
      </c>
      <c r="R391" s="6">
        <v>143</v>
      </c>
      <c r="S391" s="6">
        <v>143</v>
      </c>
      <c r="T391" s="6">
        <v>32112</v>
      </c>
      <c r="U391" s="6">
        <v>12.88</v>
      </c>
      <c r="V391" s="6">
        <v>43598.8</v>
      </c>
      <c r="W391" s="6">
        <v>15574.83</v>
      </c>
      <c r="X391" s="6">
        <v>3246.1</v>
      </c>
      <c r="Y391" s="6">
        <v>3107.39</v>
      </c>
      <c r="Z391" s="6">
        <v>1240219.79</v>
      </c>
      <c r="AA391" s="6">
        <v>1527729.32</v>
      </c>
      <c r="AB391" s="6">
        <v>1240219.79</v>
      </c>
      <c r="AC391" s="6">
        <v>0.81179999999999997</v>
      </c>
      <c r="AD391" s="6">
        <v>1240219.79</v>
      </c>
      <c r="AE391" s="6">
        <v>1527729.32</v>
      </c>
      <c r="AF391" s="6">
        <v>619249.43999999994</v>
      </c>
      <c r="AG391" s="6">
        <v>0</v>
      </c>
      <c r="AH391" s="6">
        <v>22372.35</v>
      </c>
      <c r="AI391" s="6">
        <v>7457.45</v>
      </c>
      <c r="AJ391" s="63">
        <v>124021.98</v>
      </c>
      <c r="AK391" s="6">
        <v>0</v>
      </c>
      <c r="AL391" s="6">
        <v>118.41</v>
      </c>
      <c r="AM391" s="63">
        <v>409713.15</v>
      </c>
      <c r="AN391" s="6">
        <v>0</v>
      </c>
      <c r="AO391" s="6">
        <v>2624.18</v>
      </c>
      <c r="AP391" s="6">
        <v>0</v>
      </c>
      <c r="AQ391" s="6">
        <v>1</v>
      </c>
      <c r="AR391" s="6">
        <v>0</v>
      </c>
      <c r="AS391" s="6">
        <v>0</v>
      </c>
      <c r="AT391" s="6">
        <v>180709</v>
      </c>
      <c r="AU391" s="6">
        <v>0</v>
      </c>
      <c r="AV391" s="6">
        <v>28005</v>
      </c>
      <c r="AW391" s="6">
        <v>0</v>
      </c>
      <c r="AX391" s="6">
        <v>0</v>
      </c>
      <c r="AY391" s="6">
        <v>14.63</v>
      </c>
      <c r="AZ391" s="6">
        <v>0</v>
      </c>
      <c r="BA391" s="6">
        <v>181</v>
      </c>
      <c r="BB391" s="6">
        <v>14.63</v>
      </c>
      <c r="BC391" s="6">
        <v>0</v>
      </c>
      <c r="BD391" s="6">
        <v>275.8</v>
      </c>
      <c r="BE391" s="6">
        <v>0</v>
      </c>
      <c r="BF391" s="6">
        <v>0</v>
      </c>
      <c r="BG391" s="6">
        <v>0</v>
      </c>
      <c r="BH391" s="6">
        <v>0</v>
      </c>
      <c r="BI391" s="6">
        <v>0</v>
      </c>
      <c r="BJ391" s="6">
        <v>0</v>
      </c>
      <c r="BK391" s="6">
        <v>0</v>
      </c>
      <c r="BL391" s="6">
        <v>0</v>
      </c>
      <c r="BM391" s="6">
        <v>28507.95</v>
      </c>
      <c r="BN391" s="6">
        <v>295329.91999999998</v>
      </c>
      <c r="BO391" s="6">
        <v>0</v>
      </c>
      <c r="BP391" s="6">
        <v>347800</v>
      </c>
      <c r="BQ391" s="6">
        <v>0</v>
      </c>
      <c r="BR391" s="6">
        <v>0</v>
      </c>
      <c r="BS391" s="6">
        <v>29402.240000000002</v>
      </c>
      <c r="BT391" s="6">
        <v>2625.62</v>
      </c>
      <c r="BU391" s="6">
        <v>215691.25</v>
      </c>
      <c r="BV391" s="6">
        <v>10395.950000000001</v>
      </c>
      <c r="BW391" s="6">
        <v>88503.14</v>
      </c>
      <c r="BX391" s="6">
        <v>0</v>
      </c>
      <c r="BY391" s="6">
        <v>245489.92000000001</v>
      </c>
      <c r="BZ391" s="6">
        <v>0</v>
      </c>
      <c r="CA391" s="6">
        <v>97400.53</v>
      </c>
      <c r="CB391" s="6">
        <v>0</v>
      </c>
      <c r="CC391" s="6">
        <v>0</v>
      </c>
      <c r="CD391" s="6">
        <v>28460.29</v>
      </c>
      <c r="CE391" s="6">
        <v>2625.62</v>
      </c>
      <c r="CF391" s="6">
        <v>439576.61</v>
      </c>
      <c r="CG391" s="6">
        <v>10395.950000000001</v>
      </c>
      <c r="CH391" s="6">
        <v>0</v>
      </c>
      <c r="CI391" s="6">
        <v>0</v>
      </c>
      <c r="CJ391" s="6">
        <v>0</v>
      </c>
      <c r="CK391" s="6">
        <v>0</v>
      </c>
      <c r="CL391" s="6">
        <v>0</v>
      </c>
      <c r="CM391" s="6">
        <v>0</v>
      </c>
      <c r="CN391" s="6">
        <v>0</v>
      </c>
      <c r="CO391" s="6">
        <v>0</v>
      </c>
      <c r="CP391" s="6">
        <v>0</v>
      </c>
      <c r="CQ391" s="6">
        <v>0</v>
      </c>
      <c r="CR391" s="6">
        <v>2624.18</v>
      </c>
      <c r="CS391" s="6">
        <v>0</v>
      </c>
      <c r="CT391" s="6">
        <v>49840</v>
      </c>
      <c r="CU391" s="6">
        <v>0</v>
      </c>
      <c r="CV391" s="6">
        <v>0</v>
      </c>
      <c r="CW391" s="6">
        <v>0</v>
      </c>
      <c r="CX391" s="6">
        <v>0</v>
      </c>
      <c r="CY391" s="6">
        <v>0</v>
      </c>
      <c r="CZ391" s="6">
        <v>0</v>
      </c>
      <c r="DA391" s="6">
        <v>0</v>
      </c>
      <c r="DB391" s="6">
        <v>0</v>
      </c>
      <c r="DC391" s="6">
        <v>69560</v>
      </c>
      <c r="DD391" s="6">
        <v>0</v>
      </c>
      <c r="DE391" s="6">
        <v>0</v>
      </c>
      <c r="DF391" s="6">
        <v>14253.97</v>
      </c>
      <c r="DG391" s="6">
        <v>250399.47</v>
      </c>
      <c r="DH391" s="6">
        <v>0</v>
      </c>
      <c r="DI391" s="6">
        <v>0</v>
      </c>
      <c r="DJ391" s="6">
        <v>0</v>
      </c>
      <c r="DK391" s="6">
        <v>0</v>
      </c>
      <c r="DL391" s="6">
        <v>0</v>
      </c>
      <c r="DM391" s="6">
        <v>0</v>
      </c>
      <c r="DN391" s="6">
        <v>0</v>
      </c>
      <c r="DO391" s="6">
        <v>0</v>
      </c>
      <c r="DP391" s="6">
        <v>0</v>
      </c>
      <c r="DQ391" s="6">
        <v>0</v>
      </c>
      <c r="DR391" s="6">
        <v>1148974.06</v>
      </c>
      <c r="DS391" s="6">
        <v>14253.98</v>
      </c>
      <c r="DT391" s="6">
        <v>941.95</v>
      </c>
      <c r="DU391" s="6">
        <v>0</v>
      </c>
      <c r="DV391" s="6">
        <v>0</v>
      </c>
      <c r="DW391" s="6">
        <v>0</v>
      </c>
      <c r="DX391" s="6">
        <v>0</v>
      </c>
      <c r="DY391" s="6">
        <v>0</v>
      </c>
      <c r="DZ391" s="6" t="s">
        <v>134</v>
      </c>
      <c r="EA391" s="6" t="s">
        <v>135</v>
      </c>
      <c r="EB391" s="6" t="s">
        <v>154</v>
      </c>
    </row>
    <row r="392" spans="1:132" ht="12" customHeight="1" x14ac:dyDescent="0.25">
      <c r="A392" s="6">
        <v>2022</v>
      </c>
      <c r="B392" s="6" t="s">
        <v>1041</v>
      </c>
      <c r="C392" s="6" t="s">
        <v>460</v>
      </c>
      <c r="D392" s="6" t="s">
        <v>987</v>
      </c>
      <c r="E392" s="6" t="s">
        <v>587</v>
      </c>
      <c r="F392" s="6" t="s">
        <v>139</v>
      </c>
      <c r="G392" s="6">
        <v>0</v>
      </c>
      <c r="H392" s="6">
        <v>0</v>
      </c>
      <c r="I392" s="6">
        <v>0</v>
      </c>
      <c r="J392" s="6">
        <v>0</v>
      </c>
      <c r="K392" s="6">
        <v>188</v>
      </c>
      <c r="L392" s="6">
        <v>0</v>
      </c>
      <c r="M392" s="6">
        <v>0</v>
      </c>
      <c r="N392" s="6">
        <v>0</v>
      </c>
      <c r="O392" s="6">
        <v>0</v>
      </c>
      <c r="P392" s="6">
        <v>0</v>
      </c>
      <c r="Q392" s="6">
        <v>0</v>
      </c>
      <c r="R392" s="6">
        <v>188</v>
      </c>
      <c r="S392" s="6">
        <v>188</v>
      </c>
      <c r="T392" s="6">
        <v>38356</v>
      </c>
      <c r="U392" s="6">
        <v>11.48</v>
      </c>
      <c r="V392" s="6">
        <v>38859.800000000003</v>
      </c>
      <c r="W392" s="6">
        <v>37111.42</v>
      </c>
      <c r="X392" s="6">
        <v>4267.6000000000004</v>
      </c>
      <c r="Y392" s="6">
        <v>4085.24</v>
      </c>
      <c r="Z392" s="6">
        <v>1552802.08</v>
      </c>
      <c r="AA392" s="6">
        <v>1910332.59</v>
      </c>
      <c r="AB392" s="6">
        <v>1552802.08</v>
      </c>
      <c r="AC392" s="6">
        <v>0.81279999999999997</v>
      </c>
      <c r="AD392" s="6">
        <v>1552802.08</v>
      </c>
      <c r="AE392" s="6">
        <v>1910332.59</v>
      </c>
      <c r="AF392" s="6">
        <v>767305.9</v>
      </c>
      <c r="AG392" s="6">
        <v>0</v>
      </c>
      <c r="AH392" s="6">
        <v>40619.730000000003</v>
      </c>
      <c r="AI392" s="6">
        <v>0</v>
      </c>
      <c r="AJ392" s="63">
        <v>145590.22</v>
      </c>
      <c r="AK392" s="6">
        <v>0</v>
      </c>
      <c r="AL392" s="6">
        <v>669.26</v>
      </c>
      <c r="AM392" s="63">
        <v>590501.73</v>
      </c>
      <c r="AN392" s="6">
        <v>0</v>
      </c>
      <c r="AO392" s="6">
        <v>31025.4</v>
      </c>
      <c r="AP392" s="6">
        <v>0</v>
      </c>
      <c r="AQ392" s="6">
        <v>1</v>
      </c>
      <c r="AR392" s="6">
        <v>0</v>
      </c>
      <c r="AS392" s="6">
        <v>0</v>
      </c>
      <c r="AT392" s="6">
        <v>1463138</v>
      </c>
      <c r="AU392" s="6">
        <v>0</v>
      </c>
      <c r="AV392" s="6">
        <v>27867</v>
      </c>
      <c r="AW392" s="6">
        <v>0</v>
      </c>
      <c r="AX392" s="6">
        <v>0</v>
      </c>
      <c r="AY392" s="6">
        <v>21.19</v>
      </c>
      <c r="AZ392" s="6">
        <v>0</v>
      </c>
      <c r="BA392" s="6">
        <v>1463</v>
      </c>
      <c r="BB392" s="6">
        <v>21.19</v>
      </c>
      <c r="BC392" s="6">
        <v>0</v>
      </c>
      <c r="BD392" s="6">
        <v>0</v>
      </c>
      <c r="BE392" s="6">
        <v>0</v>
      </c>
      <c r="BF392" s="6">
        <v>0</v>
      </c>
      <c r="BG392" s="6">
        <v>0</v>
      </c>
      <c r="BH392" s="6">
        <v>0</v>
      </c>
      <c r="BI392" s="6">
        <v>0</v>
      </c>
      <c r="BJ392" s="6">
        <v>0</v>
      </c>
      <c r="BK392" s="6">
        <v>0</v>
      </c>
      <c r="BL392" s="6">
        <v>0</v>
      </c>
      <c r="BM392" s="6">
        <v>72415.520000000004</v>
      </c>
      <c r="BN392" s="6">
        <v>0</v>
      </c>
      <c r="BO392" s="6">
        <v>0</v>
      </c>
      <c r="BP392" s="6">
        <v>450000</v>
      </c>
      <c r="BQ392" s="6">
        <v>0</v>
      </c>
      <c r="BR392" s="6">
        <v>0</v>
      </c>
      <c r="BS392" s="6">
        <v>1179.3599999999999</v>
      </c>
      <c r="BT392" s="6">
        <v>6.24</v>
      </c>
      <c r="BU392" s="6">
        <v>0</v>
      </c>
      <c r="BV392" s="6">
        <v>0</v>
      </c>
      <c r="BW392" s="6">
        <v>0</v>
      </c>
      <c r="BX392" s="6">
        <v>0</v>
      </c>
      <c r="BY392" s="6">
        <v>0</v>
      </c>
      <c r="BZ392" s="6">
        <v>0</v>
      </c>
      <c r="CA392" s="6">
        <v>95293.13</v>
      </c>
      <c r="CB392" s="6">
        <v>0</v>
      </c>
      <c r="CC392" s="6">
        <v>0</v>
      </c>
      <c r="CD392" s="6">
        <v>0</v>
      </c>
      <c r="CE392" s="6">
        <v>6.24</v>
      </c>
      <c r="CF392" s="6">
        <v>0</v>
      </c>
      <c r="CG392" s="6">
        <v>0</v>
      </c>
      <c r="CH392" s="6">
        <v>0</v>
      </c>
      <c r="CI392" s="6">
        <v>0</v>
      </c>
      <c r="CJ392" s="6">
        <v>0</v>
      </c>
      <c r="CK392" s="6">
        <v>0</v>
      </c>
      <c r="CL392" s="6">
        <v>0</v>
      </c>
      <c r="CM392" s="6">
        <v>0</v>
      </c>
      <c r="CN392" s="6">
        <v>0</v>
      </c>
      <c r="CO392" s="6">
        <v>0</v>
      </c>
      <c r="CP392" s="6">
        <v>0</v>
      </c>
      <c r="CQ392" s="6">
        <v>0</v>
      </c>
      <c r="CR392" s="6">
        <v>31025.4</v>
      </c>
      <c r="CS392" s="6">
        <v>0</v>
      </c>
      <c r="CT392" s="6">
        <v>0</v>
      </c>
      <c r="CU392" s="6">
        <v>0</v>
      </c>
      <c r="CV392" s="6">
        <v>0</v>
      </c>
      <c r="CW392" s="6">
        <v>0</v>
      </c>
      <c r="CX392" s="6">
        <v>0</v>
      </c>
      <c r="CY392" s="6">
        <v>0</v>
      </c>
      <c r="CZ392" s="6">
        <v>0</v>
      </c>
      <c r="DA392" s="6">
        <v>0</v>
      </c>
      <c r="DB392" s="6">
        <v>2000</v>
      </c>
      <c r="DC392" s="6">
        <v>90000</v>
      </c>
      <c r="DD392" s="6">
        <v>0</v>
      </c>
      <c r="DE392" s="6">
        <v>0</v>
      </c>
      <c r="DF392" s="6">
        <v>36207.760000000002</v>
      </c>
      <c r="DG392" s="6">
        <v>354706.87</v>
      </c>
      <c r="DH392" s="6">
        <v>0</v>
      </c>
      <c r="DI392" s="6">
        <v>0</v>
      </c>
      <c r="DJ392" s="6">
        <v>0</v>
      </c>
      <c r="DK392" s="6">
        <v>0</v>
      </c>
      <c r="DL392" s="6">
        <v>0</v>
      </c>
      <c r="DM392" s="6">
        <v>0</v>
      </c>
      <c r="DN392" s="6">
        <v>0</v>
      </c>
      <c r="DO392" s="6">
        <v>0</v>
      </c>
      <c r="DP392" s="6">
        <v>0</v>
      </c>
      <c r="DQ392" s="6">
        <v>0</v>
      </c>
      <c r="DR392" s="6">
        <v>1521107.42</v>
      </c>
      <c r="DS392" s="6">
        <v>36207.760000000002</v>
      </c>
      <c r="DT392" s="6">
        <v>1179.3599999999999</v>
      </c>
      <c r="DU392" s="6">
        <v>0</v>
      </c>
      <c r="DV392" s="6">
        <v>0</v>
      </c>
      <c r="DW392" s="6">
        <v>0</v>
      </c>
      <c r="DX392" s="6">
        <v>0</v>
      </c>
      <c r="DY392" s="6">
        <v>0</v>
      </c>
      <c r="DZ392" s="6" t="s">
        <v>134</v>
      </c>
      <c r="EA392" s="6" t="s">
        <v>135</v>
      </c>
      <c r="EB392" s="6" t="s">
        <v>154</v>
      </c>
    </row>
    <row r="393" spans="1:132" ht="12" customHeight="1" x14ac:dyDescent="0.25">
      <c r="A393" s="6">
        <v>2022</v>
      </c>
      <c r="B393" s="6" t="s">
        <v>1002</v>
      </c>
      <c r="C393" s="6" t="s">
        <v>171</v>
      </c>
      <c r="D393" s="6" t="s">
        <v>988</v>
      </c>
      <c r="E393" s="6" t="s">
        <v>588</v>
      </c>
      <c r="F393" s="6" t="s">
        <v>133</v>
      </c>
      <c r="G393" s="6">
        <v>21</v>
      </c>
      <c r="H393" s="6">
        <v>0</v>
      </c>
      <c r="I393" s="6">
        <v>0</v>
      </c>
      <c r="J393" s="6">
        <v>0</v>
      </c>
      <c r="K393" s="6">
        <v>0</v>
      </c>
      <c r="L393" s="6">
        <v>0</v>
      </c>
      <c r="M393" s="6">
        <v>0</v>
      </c>
      <c r="N393" s="6">
        <v>0</v>
      </c>
      <c r="O393" s="6">
        <v>0</v>
      </c>
      <c r="P393" s="6">
        <v>0</v>
      </c>
      <c r="Q393" s="6">
        <v>21</v>
      </c>
      <c r="R393" s="6">
        <v>0</v>
      </c>
      <c r="S393" s="6">
        <v>21</v>
      </c>
      <c r="T393" s="6">
        <v>0</v>
      </c>
      <c r="U393" s="6">
        <v>1.8</v>
      </c>
      <c r="V393" s="6">
        <v>6093</v>
      </c>
      <c r="W393" s="6">
        <v>680.57</v>
      </c>
      <c r="X393" s="6">
        <v>476.7</v>
      </c>
      <c r="Y393" s="6">
        <v>456.33</v>
      </c>
      <c r="Z393" s="6">
        <v>161998.79</v>
      </c>
      <c r="AA393" s="6">
        <v>201632.97</v>
      </c>
      <c r="AB393" s="6">
        <v>190843.79</v>
      </c>
      <c r="AC393" s="6">
        <v>0.94650000000000001</v>
      </c>
      <c r="AD393" s="6">
        <v>190843.79</v>
      </c>
      <c r="AE393" s="6">
        <v>223404.25</v>
      </c>
      <c r="AF393" s="6">
        <v>78839.63</v>
      </c>
      <c r="AG393" s="6">
        <v>0</v>
      </c>
      <c r="AH393" s="6">
        <v>9229.2900000000009</v>
      </c>
      <c r="AI393" s="6">
        <v>677.95</v>
      </c>
      <c r="AJ393" s="63">
        <v>15488.38</v>
      </c>
      <c r="AK393" s="6">
        <v>0</v>
      </c>
      <c r="AL393" s="6">
        <v>627.48</v>
      </c>
      <c r="AM393" s="63">
        <v>18002.54</v>
      </c>
      <c r="AN393" s="6">
        <v>47593.25</v>
      </c>
      <c r="AO393" s="6">
        <v>0</v>
      </c>
      <c r="AP393" s="6">
        <v>1</v>
      </c>
      <c r="AQ393" s="6">
        <v>0</v>
      </c>
      <c r="AR393" s="6">
        <v>28845</v>
      </c>
      <c r="AS393" s="6">
        <v>0</v>
      </c>
      <c r="AT393" s="6">
        <v>1782049</v>
      </c>
      <c r="AU393" s="6">
        <v>674</v>
      </c>
      <c r="AV393" s="6">
        <v>0</v>
      </c>
      <c r="AW393" s="6">
        <v>0</v>
      </c>
      <c r="AX393" s="6">
        <v>26.71</v>
      </c>
      <c r="AY393" s="6">
        <v>0</v>
      </c>
      <c r="AZ393" s="6">
        <v>16.190000000000001</v>
      </c>
      <c r="BA393" s="6">
        <v>1782</v>
      </c>
      <c r="BB393" s="6">
        <v>42.9</v>
      </c>
      <c r="BC393" s="6">
        <v>4.8899999999999997</v>
      </c>
      <c r="BD393" s="6">
        <v>3.59</v>
      </c>
      <c r="BE393" s="6">
        <v>8.6999999999999993</v>
      </c>
      <c r="BF393" s="6">
        <v>0</v>
      </c>
      <c r="BG393" s="6">
        <v>0</v>
      </c>
      <c r="BH393" s="6">
        <v>0</v>
      </c>
      <c r="BI393" s="6">
        <v>0</v>
      </c>
      <c r="BJ393" s="6">
        <v>0</v>
      </c>
      <c r="BK393" s="6">
        <v>0</v>
      </c>
      <c r="BL393" s="6">
        <v>3.32</v>
      </c>
      <c r="BM393" s="6">
        <v>40000</v>
      </c>
      <c r="BN393" s="6">
        <v>123936.01</v>
      </c>
      <c r="BO393" s="6">
        <v>15500</v>
      </c>
      <c r="BP393" s="6">
        <v>25000</v>
      </c>
      <c r="BQ393" s="6">
        <v>0</v>
      </c>
      <c r="BR393" s="6">
        <v>0</v>
      </c>
      <c r="BS393" s="6">
        <v>123.92</v>
      </c>
      <c r="BT393" s="6">
        <v>2974.51</v>
      </c>
      <c r="BU393" s="6">
        <v>0</v>
      </c>
      <c r="BV393" s="6">
        <v>34336.910000000003</v>
      </c>
      <c r="BW393" s="6">
        <v>0</v>
      </c>
      <c r="BX393" s="6">
        <v>20744.45</v>
      </c>
      <c r="BY393" s="6">
        <v>117536.01</v>
      </c>
      <c r="BZ393" s="6">
        <v>0</v>
      </c>
      <c r="CA393" s="6">
        <v>17847.759999999998</v>
      </c>
      <c r="CB393" s="6">
        <v>0</v>
      </c>
      <c r="CC393" s="6">
        <v>0</v>
      </c>
      <c r="CD393" s="6">
        <v>0.88</v>
      </c>
      <c r="CE393" s="6">
        <v>2974.51</v>
      </c>
      <c r="CF393" s="6">
        <v>0</v>
      </c>
      <c r="CG393" s="6">
        <v>16636.91</v>
      </c>
      <c r="CH393" s="6">
        <v>0</v>
      </c>
      <c r="CI393" s="6">
        <v>0</v>
      </c>
      <c r="CJ393" s="6">
        <v>0</v>
      </c>
      <c r="CK393" s="6">
        <v>125</v>
      </c>
      <c r="CL393" s="6">
        <v>0</v>
      </c>
      <c r="CM393" s="6">
        <v>0</v>
      </c>
      <c r="CN393" s="6">
        <v>0</v>
      </c>
      <c r="CO393" s="6">
        <v>0</v>
      </c>
      <c r="CP393" s="6">
        <v>0</v>
      </c>
      <c r="CQ393" s="6">
        <v>0</v>
      </c>
      <c r="CR393" s="6">
        <v>76438.25</v>
      </c>
      <c r="CS393" s="6">
        <v>8721.9500000000007</v>
      </c>
      <c r="CT393" s="6">
        <v>6400</v>
      </c>
      <c r="CU393" s="6">
        <v>15500</v>
      </c>
      <c r="CV393" s="6">
        <v>0</v>
      </c>
      <c r="CW393" s="6">
        <v>0</v>
      </c>
      <c r="CX393" s="6">
        <v>0</v>
      </c>
      <c r="CY393" s="6">
        <v>0</v>
      </c>
      <c r="CZ393" s="6">
        <v>0</v>
      </c>
      <c r="DA393" s="6">
        <v>5915.8</v>
      </c>
      <c r="DB393" s="6">
        <v>8000</v>
      </c>
      <c r="DC393" s="6">
        <v>5000</v>
      </c>
      <c r="DD393" s="6">
        <v>0</v>
      </c>
      <c r="DE393" s="6">
        <v>0</v>
      </c>
      <c r="DF393" s="6">
        <v>5266.8</v>
      </c>
      <c r="DG393" s="6">
        <v>7027.24</v>
      </c>
      <c r="DH393" s="6">
        <v>0</v>
      </c>
      <c r="DI393" s="6">
        <v>0</v>
      </c>
      <c r="DJ393" s="6">
        <v>0</v>
      </c>
      <c r="DK393" s="6">
        <v>0</v>
      </c>
      <c r="DL393" s="6">
        <v>0</v>
      </c>
      <c r="DM393" s="6">
        <v>0</v>
      </c>
      <c r="DN393" s="6">
        <v>0</v>
      </c>
      <c r="DO393" s="6">
        <v>0</v>
      </c>
      <c r="DP393" s="6">
        <v>0</v>
      </c>
      <c r="DQ393" s="6">
        <v>0</v>
      </c>
      <c r="DR393" s="6">
        <v>113778.06</v>
      </c>
      <c r="DS393" s="6">
        <v>5266.8</v>
      </c>
      <c r="DT393" s="6">
        <v>123.04</v>
      </c>
      <c r="DU393" s="6">
        <v>0</v>
      </c>
      <c r="DV393" s="6">
        <v>0</v>
      </c>
      <c r="DW393" s="6">
        <v>11784.2</v>
      </c>
      <c r="DX393" s="6">
        <v>0</v>
      </c>
      <c r="DY393" s="6">
        <v>0</v>
      </c>
      <c r="DZ393" s="6" t="s">
        <v>134</v>
      </c>
      <c r="EA393" s="6" t="s">
        <v>135</v>
      </c>
      <c r="EB393" s="6" t="s">
        <v>136</v>
      </c>
    </row>
    <row r="394" spans="1:132" ht="12" customHeight="1" x14ac:dyDescent="0.25">
      <c r="A394" s="6">
        <v>2022</v>
      </c>
      <c r="B394" s="6" t="s">
        <v>1018</v>
      </c>
      <c r="C394" s="6" t="s">
        <v>310</v>
      </c>
      <c r="D394" s="6" t="s">
        <v>989</v>
      </c>
      <c r="E394" s="6" t="s">
        <v>589</v>
      </c>
      <c r="F394" s="6" t="s">
        <v>133</v>
      </c>
      <c r="G394" s="6">
        <v>104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29</v>
      </c>
      <c r="O394" s="6">
        <v>0</v>
      </c>
      <c r="P394" s="6">
        <v>0</v>
      </c>
      <c r="Q394" s="6">
        <v>133</v>
      </c>
      <c r="R394" s="6">
        <v>0</v>
      </c>
      <c r="S394" s="6">
        <v>133</v>
      </c>
      <c r="T394" s="6">
        <v>892</v>
      </c>
      <c r="U394" s="6">
        <v>13.029</v>
      </c>
      <c r="V394" s="6">
        <v>44103.17</v>
      </c>
      <c r="W394" s="6">
        <v>5043.71</v>
      </c>
      <c r="X394" s="6">
        <v>3019.1</v>
      </c>
      <c r="Y394" s="6">
        <v>2890.09</v>
      </c>
      <c r="Z394" s="6">
        <v>873100.7</v>
      </c>
      <c r="AA394" s="6">
        <v>1079096.77</v>
      </c>
      <c r="AB394" s="6">
        <v>1075117.31</v>
      </c>
      <c r="AC394" s="6">
        <v>0.99629999999999996</v>
      </c>
      <c r="AD394" s="6">
        <v>1075117.31</v>
      </c>
      <c r="AE394" s="6">
        <v>1079096.77</v>
      </c>
      <c r="AF394" s="6">
        <v>439024.99</v>
      </c>
      <c r="AG394" s="6">
        <v>0</v>
      </c>
      <c r="AH394" s="6">
        <v>20494.95</v>
      </c>
      <c r="AI394" s="6">
        <v>6831.65</v>
      </c>
      <c r="AJ394" s="63">
        <v>107511.73</v>
      </c>
      <c r="AK394" s="6">
        <v>20824</v>
      </c>
      <c r="AL394" s="6">
        <v>191.54</v>
      </c>
      <c r="AM394" s="63">
        <v>0</v>
      </c>
      <c r="AN394" s="6">
        <v>355049.32</v>
      </c>
      <c r="AO394" s="6">
        <v>0</v>
      </c>
      <c r="AP394" s="6">
        <v>1</v>
      </c>
      <c r="AQ394" s="6">
        <v>0</v>
      </c>
      <c r="AR394" s="6">
        <v>202016.61</v>
      </c>
      <c r="AS394" s="6">
        <v>0</v>
      </c>
      <c r="AT394" s="6">
        <v>11566885</v>
      </c>
      <c r="AU394" s="6">
        <v>0</v>
      </c>
      <c r="AV394" s="6">
        <v>0</v>
      </c>
      <c r="AW394" s="6">
        <v>0</v>
      </c>
      <c r="AX394" s="6">
        <v>30.7</v>
      </c>
      <c r="AY394" s="6">
        <v>0</v>
      </c>
      <c r="AZ394" s="6">
        <v>17.47</v>
      </c>
      <c r="BA394" s="6">
        <v>11567</v>
      </c>
      <c r="BB394" s="6">
        <v>48.17</v>
      </c>
      <c r="BC394" s="6">
        <v>12.08</v>
      </c>
      <c r="BD394" s="6">
        <v>1.81</v>
      </c>
      <c r="BE394" s="6">
        <v>2.57</v>
      </c>
      <c r="BF394" s="6">
        <v>0</v>
      </c>
      <c r="BG394" s="6">
        <v>0</v>
      </c>
      <c r="BH394" s="6">
        <v>0</v>
      </c>
      <c r="BI394" s="6">
        <v>1.1100000000000001</v>
      </c>
      <c r="BJ394" s="6">
        <v>0</v>
      </c>
      <c r="BK394" s="6">
        <v>0</v>
      </c>
      <c r="BL394" s="6">
        <v>4.66</v>
      </c>
      <c r="BM394" s="6">
        <v>194166.65</v>
      </c>
      <c r="BN394" s="6">
        <v>97066.72</v>
      </c>
      <c r="BO394" s="6">
        <v>31378.36</v>
      </c>
      <c r="BP394" s="6">
        <v>153311.26</v>
      </c>
      <c r="BQ394" s="6">
        <v>0</v>
      </c>
      <c r="BR394" s="6">
        <v>0</v>
      </c>
      <c r="BS394" s="6">
        <v>176401.96</v>
      </c>
      <c r="BT394" s="6">
        <v>29554.67</v>
      </c>
      <c r="BU394" s="6">
        <v>0</v>
      </c>
      <c r="BV394" s="6">
        <v>342172.44</v>
      </c>
      <c r="BW394" s="6">
        <v>2391.83</v>
      </c>
      <c r="BX394" s="6">
        <v>15653.82</v>
      </c>
      <c r="BY394" s="6">
        <v>76151.070000000007</v>
      </c>
      <c r="BZ394" s="6">
        <v>1660.25</v>
      </c>
      <c r="CA394" s="6">
        <v>10634.98</v>
      </c>
      <c r="CB394" s="6">
        <v>0</v>
      </c>
      <c r="CC394" s="6">
        <v>0</v>
      </c>
      <c r="CD394" s="6">
        <v>162946.10999999999</v>
      </c>
      <c r="CE394" s="6">
        <v>29554.67</v>
      </c>
      <c r="CF394" s="6">
        <v>0</v>
      </c>
      <c r="CG394" s="6">
        <v>283872.44</v>
      </c>
      <c r="CH394" s="6">
        <v>0</v>
      </c>
      <c r="CI394" s="6">
        <v>0</v>
      </c>
      <c r="CJ394" s="6">
        <v>0</v>
      </c>
      <c r="CK394" s="6">
        <v>0</v>
      </c>
      <c r="CL394" s="6">
        <v>0</v>
      </c>
      <c r="CM394" s="6">
        <v>0</v>
      </c>
      <c r="CN394" s="6">
        <v>0</v>
      </c>
      <c r="CO394" s="6">
        <v>0</v>
      </c>
      <c r="CP394" s="6">
        <v>0</v>
      </c>
      <c r="CQ394" s="6">
        <v>0</v>
      </c>
      <c r="CR394" s="6">
        <v>557065.93000000005</v>
      </c>
      <c r="CS394" s="6">
        <v>139700.15</v>
      </c>
      <c r="CT394" s="6">
        <v>20915.650000000001</v>
      </c>
      <c r="CU394" s="6">
        <v>29718.11</v>
      </c>
      <c r="CV394" s="6">
        <v>0</v>
      </c>
      <c r="CW394" s="6">
        <v>0</v>
      </c>
      <c r="CX394" s="6">
        <v>12792.73</v>
      </c>
      <c r="CY394" s="6">
        <v>0</v>
      </c>
      <c r="CZ394" s="6">
        <v>0</v>
      </c>
      <c r="DA394" s="6">
        <v>53983.05</v>
      </c>
      <c r="DB394" s="6">
        <v>38833.33</v>
      </c>
      <c r="DC394" s="6">
        <v>30662.25</v>
      </c>
      <c r="DD394" s="6">
        <v>0</v>
      </c>
      <c r="DE394" s="6">
        <v>0</v>
      </c>
      <c r="DF394" s="6">
        <v>19406.34</v>
      </c>
      <c r="DG394" s="6">
        <v>142676.28</v>
      </c>
      <c r="DH394" s="6">
        <v>0</v>
      </c>
      <c r="DI394" s="6">
        <v>0</v>
      </c>
      <c r="DJ394" s="6">
        <v>0</v>
      </c>
      <c r="DK394" s="6">
        <v>0</v>
      </c>
      <c r="DL394" s="6">
        <v>0</v>
      </c>
      <c r="DM394" s="6">
        <v>0</v>
      </c>
      <c r="DN394" s="6">
        <v>0</v>
      </c>
      <c r="DO394" s="6">
        <v>0</v>
      </c>
      <c r="DP394" s="6">
        <v>0</v>
      </c>
      <c r="DQ394" s="6">
        <v>0</v>
      </c>
      <c r="DR394" s="6">
        <v>515468.01</v>
      </c>
      <c r="DS394" s="6">
        <v>19406.34</v>
      </c>
      <c r="DT394" s="6">
        <v>663.12</v>
      </c>
      <c r="DU394" s="6">
        <v>0</v>
      </c>
      <c r="DV394" s="6">
        <v>0</v>
      </c>
      <c r="DW394" s="6">
        <v>4316.95</v>
      </c>
      <c r="DX394" s="6">
        <v>0</v>
      </c>
      <c r="DY394" s="6">
        <v>0</v>
      </c>
      <c r="DZ394" s="6" t="s">
        <v>134</v>
      </c>
      <c r="EA394" s="6" t="s">
        <v>135</v>
      </c>
      <c r="EB394" s="6" t="s">
        <v>143</v>
      </c>
    </row>
    <row r="395" spans="1:132" ht="12" customHeight="1" x14ac:dyDescent="0.25">
      <c r="A395" s="6">
        <v>2022</v>
      </c>
      <c r="B395" s="6" t="s">
        <v>1018</v>
      </c>
      <c r="C395" s="6" t="s">
        <v>310</v>
      </c>
      <c r="D395" s="6" t="s">
        <v>990</v>
      </c>
      <c r="E395" s="6" t="s">
        <v>590</v>
      </c>
      <c r="F395" s="6" t="s">
        <v>139</v>
      </c>
      <c r="G395" s="6">
        <v>0</v>
      </c>
      <c r="H395" s="6">
        <v>0</v>
      </c>
      <c r="I395" s="6">
        <v>0</v>
      </c>
      <c r="J395" s="6">
        <v>0</v>
      </c>
      <c r="K395" s="6">
        <v>53</v>
      </c>
      <c r="L395" s="6">
        <v>0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v>53</v>
      </c>
      <c r="S395" s="6">
        <v>53</v>
      </c>
      <c r="T395" s="6">
        <v>1115</v>
      </c>
      <c r="U395" s="6">
        <v>5.5709999999999997</v>
      </c>
      <c r="V395" s="6">
        <v>18857.84</v>
      </c>
      <c r="W395" s="6">
        <v>2145.83</v>
      </c>
      <c r="X395" s="6">
        <v>1203.0999999999999</v>
      </c>
      <c r="Y395" s="6">
        <v>1151.69</v>
      </c>
      <c r="Z395" s="6">
        <v>612598.25</v>
      </c>
      <c r="AA395" s="6">
        <v>760294.36</v>
      </c>
      <c r="AB395" s="6">
        <v>959364.07</v>
      </c>
      <c r="AC395" s="6">
        <v>1.2618</v>
      </c>
      <c r="AD395" s="6">
        <v>959364.07</v>
      </c>
      <c r="AE395" s="6">
        <v>970438.28</v>
      </c>
      <c r="AF395" s="6">
        <v>321778.76</v>
      </c>
      <c r="AG395" s="6">
        <v>0</v>
      </c>
      <c r="AH395" s="6">
        <v>7978.95</v>
      </c>
      <c r="AI395" s="6">
        <v>2659.65</v>
      </c>
      <c r="AJ395" s="63">
        <v>95936.41</v>
      </c>
      <c r="AK395" s="6">
        <v>43507.99</v>
      </c>
      <c r="AL395" s="6">
        <v>322.42</v>
      </c>
      <c r="AM395" s="63">
        <v>44435.22</v>
      </c>
      <c r="AN395" s="6">
        <v>0</v>
      </c>
      <c r="AO395" s="6">
        <v>208141.97</v>
      </c>
      <c r="AP395" s="6">
        <v>0</v>
      </c>
      <c r="AQ395" s="6">
        <v>1</v>
      </c>
      <c r="AR395" s="6">
        <v>346765.82</v>
      </c>
      <c r="AS395" s="6">
        <v>0</v>
      </c>
      <c r="AT395" s="6">
        <v>12152748</v>
      </c>
      <c r="AU395" s="6">
        <v>0</v>
      </c>
      <c r="AV395" s="6">
        <v>2594</v>
      </c>
      <c r="AW395" s="6">
        <v>0</v>
      </c>
      <c r="AX395" s="6">
        <v>0</v>
      </c>
      <c r="AY395" s="6">
        <v>17.13</v>
      </c>
      <c r="AZ395" s="6">
        <v>28.53</v>
      </c>
      <c r="BA395" s="6">
        <v>12153</v>
      </c>
      <c r="BB395" s="6">
        <v>45.66</v>
      </c>
      <c r="BC395" s="6">
        <v>12.34</v>
      </c>
      <c r="BD395" s="6">
        <v>1.64</v>
      </c>
      <c r="BE395" s="6">
        <v>0.72</v>
      </c>
      <c r="BF395" s="6">
        <v>0</v>
      </c>
      <c r="BG395" s="6">
        <v>0</v>
      </c>
      <c r="BH395" s="6">
        <v>0</v>
      </c>
      <c r="BI395" s="6">
        <v>1.97</v>
      </c>
      <c r="BJ395" s="6">
        <v>0</v>
      </c>
      <c r="BK395" s="6">
        <v>0</v>
      </c>
      <c r="BL395" s="6">
        <v>3.8</v>
      </c>
      <c r="BM395" s="6">
        <v>191139.49</v>
      </c>
      <c r="BN395" s="6">
        <v>101562.32</v>
      </c>
      <c r="BO395" s="6">
        <v>9699.52</v>
      </c>
      <c r="BP395" s="6">
        <v>117587.02</v>
      </c>
      <c r="BQ395" s="6">
        <v>0</v>
      </c>
      <c r="BR395" s="6">
        <v>0</v>
      </c>
      <c r="BS395" s="6">
        <v>329433.21999999997</v>
      </c>
      <c r="BT395" s="6">
        <v>39835.56</v>
      </c>
      <c r="BU395" s="6">
        <v>0</v>
      </c>
      <c r="BV395" s="6">
        <v>209012</v>
      </c>
      <c r="BW395" s="6">
        <v>5467.47</v>
      </c>
      <c r="BX395" s="6">
        <v>6169.67</v>
      </c>
      <c r="BY395" s="6">
        <v>81671.78</v>
      </c>
      <c r="BZ395" s="6">
        <v>985.64</v>
      </c>
      <c r="CA395" s="6">
        <v>13302.26</v>
      </c>
      <c r="CB395" s="6">
        <v>0</v>
      </c>
      <c r="CC395" s="6">
        <v>0</v>
      </c>
      <c r="CD395" s="6">
        <v>305081.2</v>
      </c>
      <c r="CE395" s="6">
        <v>39835.56</v>
      </c>
      <c r="CF395" s="6">
        <v>0</v>
      </c>
      <c r="CG395" s="6">
        <v>158412</v>
      </c>
      <c r="CH395" s="6">
        <v>0</v>
      </c>
      <c r="CI395" s="6">
        <v>0</v>
      </c>
      <c r="CJ395" s="6">
        <v>0</v>
      </c>
      <c r="CK395" s="6">
        <v>0</v>
      </c>
      <c r="CL395" s="6">
        <v>0</v>
      </c>
      <c r="CM395" s="6">
        <v>0</v>
      </c>
      <c r="CN395" s="6">
        <v>0</v>
      </c>
      <c r="CO395" s="6">
        <v>0</v>
      </c>
      <c r="CP395" s="6">
        <v>0</v>
      </c>
      <c r="CQ395" s="6">
        <v>0</v>
      </c>
      <c r="CR395" s="6">
        <v>554907.79</v>
      </c>
      <c r="CS395" s="6">
        <v>149966.79</v>
      </c>
      <c r="CT395" s="6">
        <v>19890.54</v>
      </c>
      <c r="CU395" s="6">
        <v>8713.8799999999992</v>
      </c>
      <c r="CV395" s="6">
        <v>0</v>
      </c>
      <c r="CW395" s="6">
        <v>0</v>
      </c>
      <c r="CX395" s="6">
        <v>23886.75</v>
      </c>
      <c r="CY395" s="6">
        <v>0</v>
      </c>
      <c r="CZ395" s="6">
        <v>0</v>
      </c>
      <c r="DA395" s="6">
        <v>46140.49</v>
      </c>
      <c r="DB395" s="6">
        <v>38227.9</v>
      </c>
      <c r="DC395" s="6">
        <v>23517.4</v>
      </c>
      <c r="DD395" s="6">
        <v>0</v>
      </c>
      <c r="DE395" s="6">
        <v>0</v>
      </c>
      <c r="DF395" s="6">
        <v>17501.509999999998</v>
      </c>
      <c r="DG395" s="6">
        <v>104284.76</v>
      </c>
      <c r="DH395" s="6">
        <v>0</v>
      </c>
      <c r="DI395" s="6">
        <v>0</v>
      </c>
      <c r="DJ395" s="6">
        <v>0</v>
      </c>
      <c r="DK395" s="6">
        <v>0</v>
      </c>
      <c r="DL395" s="6">
        <v>0</v>
      </c>
      <c r="DM395" s="6">
        <v>0</v>
      </c>
      <c r="DN395" s="6">
        <v>0</v>
      </c>
      <c r="DO395" s="6">
        <v>0</v>
      </c>
      <c r="DP395" s="6">
        <v>0</v>
      </c>
      <c r="DQ395" s="6">
        <v>0</v>
      </c>
      <c r="DR395" s="6">
        <v>398666.39</v>
      </c>
      <c r="DS395" s="6">
        <v>17501.52</v>
      </c>
      <c r="DT395" s="6">
        <v>465.27</v>
      </c>
      <c r="DU395" s="6">
        <v>0</v>
      </c>
      <c r="DV395" s="6">
        <v>0</v>
      </c>
      <c r="DW395" s="6">
        <v>4459.51</v>
      </c>
      <c r="DX395" s="6">
        <v>0</v>
      </c>
      <c r="DY395" s="6">
        <v>0</v>
      </c>
      <c r="DZ395" s="6" t="s">
        <v>150</v>
      </c>
      <c r="EA395" s="10">
        <v>0</v>
      </c>
      <c r="EB395" s="6" t="s">
        <v>141</v>
      </c>
    </row>
    <row r="396" spans="1:132" ht="12" customHeight="1" x14ac:dyDescent="0.25">
      <c r="A396" s="6">
        <v>2022</v>
      </c>
      <c r="B396" s="6" t="s">
        <v>1047</v>
      </c>
      <c r="C396" s="6" t="s">
        <v>507</v>
      </c>
      <c r="D396" s="6" t="s">
        <v>991</v>
      </c>
      <c r="E396" s="6" t="s">
        <v>591</v>
      </c>
      <c r="F396" s="6" t="s">
        <v>145</v>
      </c>
      <c r="G396" s="6">
        <v>78</v>
      </c>
      <c r="H396" s="6">
        <v>0</v>
      </c>
      <c r="I396" s="6">
        <v>20</v>
      </c>
      <c r="J396" s="6">
        <v>0</v>
      </c>
      <c r="K396" s="6">
        <v>33</v>
      </c>
      <c r="L396" s="6">
        <v>0</v>
      </c>
      <c r="M396" s="6">
        <v>0</v>
      </c>
      <c r="N396" s="6">
        <v>13</v>
      </c>
      <c r="O396" s="6">
        <v>0</v>
      </c>
      <c r="P396" s="6">
        <v>0</v>
      </c>
      <c r="Q396" s="6">
        <v>111</v>
      </c>
      <c r="R396" s="6">
        <v>33</v>
      </c>
      <c r="S396" s="6">
        <v>144</v>
      </c>
      <c r="T396" s="6">
        <v>892</v>
      </c>
      <c r="U396" s="6">
        <v>17.204999999999998</v>
      </c>
      <c r="V396" s="6">
        <v>58238.93</v>
      </c>
      <c r="W396" s="6">
        <v>6349.93</v>
      </c>
      <c r="X396" s="6">
        <v>3268.8</v>
      </c>
      <c r="Y396" s="6">
        <v>3129.12</v>
      </c>
      <c r="Z396" s="6">
        <v>1270072.06</v>
      </c>
      <c r="AA396" s="6">
        <v>1571497.78</v>
      </c>
      <c r="AB396" s="6">
        <v>1697384.15</v>
      </c>
      <c r="AC396" s="6">
        <v>1.0801000000000001</v>
      </c>
      <c r="AD396" s="6">
        <v>1697384.15</v>
      </c>
      <c r="AE396" s="6">
        <v>1697384.15</v>
      </c>
      <c r="AF396" s="6">
        <v>650188.94999999995</v>
      </c>
      <c r="AG396" s="6">
        <v>0</v>
      </c>
      <c r="AH396" s="6">
        <v>22528.799999999999</v>
      </c>
      <c r="AI396" s="6">
        <v>7509.6</v>
      </c>
      <c r="AJ396" s="63">
        <v>169738.42</v>
      </c>
      <c r="AK396" s="6">
        <v>21951.55</v>
      </c>
      <c r="AL396" s="6">
        <v>1656.02</v>
      </c>
      <c r="AM396" s="63">
        <v>153696.88</v>
      </c>
      <c r="AN396" s="6">
        <v>225774.80429999999</v>
      </c>
      <c r="AO396" s="6">
        <v>144347.82569999999</v>
      </c>
      <c r="AP396" s="6">
        <v>0.61</v>
      </c>
      <c r="AQ396" s="6">
        <v>0.39</v>
      </c>
      <c r="AR396" s="6">
        <v>427312.09</v>
      </c>
      <c r="AS396" s="6">
        <v>0</v>
      </c>
      <c r="AT396" s="6">
        <v>7026149</v>
      </c>
      <c r="AU396" s="6">
        <v>2173</v>
      </c>
      <c r="AV396" s="6">
        <v>4363</v>
      </c>
      <c r="AW396" s="6">
        <v>0</v>
      </c>
      <c r="AX396" s="6">
        <v>34.74</v>
      </c>
      <c r="AY396" s="6">
        <v>17.940000000000001</v>
      </c>
      <c r="AZ396" s="6">
        <v>60.82</v>
      </c>
      <c r="BA396" s="6">
        <v>7026</v>
      </c>
      <c r="BB396" s="6">
        <v>113.5</v>
      </c>
      <c r="BC396" s="6">
        <v>17.55</v>
      </c>
      <c r="BD396" s="6">
        <v>8.23</v>
      </c>
      <c r="BE396" s="6">
        <v>1.2</v>
      </c>
      <c r="BF396" s="6">
        <v>0</v>
      </c>
      <c r="BG396" s="6">
        <v>0.16</v>
      </c>
      <c r="BH396" s="6">
        <v>0</v>
      </c>
      <c r="BI396" s="6">
        <v>0</v>
      </c>
      <c r="BJ396" s="6">
        <v>0</v>
      </c>
      <c r="BK396" s="6">
        <v>0</v>
      </c>
      <c r="BL396" s="6">
        <v>4.17</v>
      </c>
      <c r="BM396" s="6">
        <v>255000</v>
      </c>
      <c r="BN396" s="6">
        <v>314226.37</v>
      </c>
      <c r="BO396" s="6">
        <v>11600</v>
      </c>
      <c r="BP396" s="6">
        <v>225000</v>
      </c>
      <c r="BQ396" s="6">
        <v>28000</v>
      </c>
      <c r="BR396" s="6">
        <v>0</v>
      </c>
      <c r="BS396" s="6">
        <v>46471.26</v>
      </c>
      <c r="BT396" s="6">
        <v>57866.58</v>
      </c>
      <c r="BU396" s="6">
        <v>0</v>
      </c>
      <c r="BV396" s="6">
        <v>143202.54</v>
      </c>
      <c r="BW396" s="6">
        <v>0</v>
      </c>
      <c r="BX396" s="6">
        <v>91565.73</v>
      </c>
      <c r="BY396" s="6">
        <v>255422.57</v>
      </c>
      <c r="BZ396" s="6">
        <v>3186.51</v>
      </c>
      <c r="CA396" s="6">
        <v>28880.02</v>
      </c>
      <c r="CB396" s="6">
        <v>26878.5</v>
      </c>
      <c r="CC396" s="6">
        <v>0</v>
      </c>
      <c r="CD396" s="6">
        <v>45306.64</v>
      </c>
      <c r="CE396" s="6">
        <v>52366.58</v>
      </c>
      <c r="CF396" s="6">
        <v>0</v>
      </c>
      <c r="CG396" s="6">
        <v>99702.54</v>
      </c>
      <c r="CH396" s="6">
        <v>700</v>
      </c>
      <c r="CI396" s="6">
        <v>1000</v>
      </c>
      <c r="CJ396" s="6">
        <v>0</v>
      </c>
      <c r="CK396" s="6">
        <v>300</v>
      </c>
      <c r="CL396" s="6">
        <v>0</v>
      </c>
      <c r="CM396" s="6">
        <v>0</v>
      </c>
      <c r="CN396" s="6">
        <v>200</v>
      </c>
      <c r="CO396" s="6">
        <v>5500</v>
      </c>
      <c r="CP396" s="6">
        <v>0</v>
      </c>
      <c r="CQ396" s="6">
        <v>0</v>
      </c>
      <c r="CR396" s="6">
        <v>797434.72</v>
      </c>
      <c r="CS396" s="6">
        <v>123296.13</v>
      </c>
      <c r="CT396" s="6">
        <v>57803.8</v>
      </c>
      <c r="CU396" s="6">
        <v>8413.49</v>
      </c>
      <c r="CV396" s="6">
        <v>1121.5</v>
      </c>
      <c r="CW396" s="6">
        <v>0</v>
      </c>
      <c r="CX396" s="6">
        <v>0</v>
      </c>
      <c r="CY396" s="6">
        <v>0</v>
      </c>
      <c r="CZ396" s="6">
        <v>0</v>
      </c>
      <c r="DA396" s="6">
        <v>29316.49</v>
      </c>
      <c r="DB396" s="6">
        <v>51000</v>
      </c>
      <c r="DC396" s="6">
        <v>45000</v>
      </c>
      <c r="DD396" s="6">
        <v>0</v>
      </c>
      <c r="DE396" s="6">
        <v>0</v>
      </c>
      <c r="DF396" s="6">
        <v>19719.07</v>
      </c>
      <c r="DG396" s="6">
        <v>195819.98</v>
      </c>
      <c r="DH396" s="6">
        <v>0</v>
      </c>
      <c r="DI396" s="6">
        <v>0</v>
      </c>
      <c r="DJ396" s="6">
        <v>0</v>
      </c>
      <c r="DK396" s="6">
        <v>0</v>
      </c>
      <c r="DL396" s="6">
        <v>0</v>
      </c>
      <c r="DM396" s="6">
        <v>0</v>
      </c>
      <c r="DN396" s="6">
        <v>0</v>
      </c>
      <c r="DO396" s="6">
        <v>0</v>
      </c>
      <c r="DP396" s="6">
        <v>0</v>
      </c>
      <c r="DQ396" s="6">
        <v>0</v>
      </c>
      <c r="DR396" s="6">
        <v>898293.41</v>
      </c>
      <c r="DS396" s="6">
        <v>19719.07</v>
      </c>
      <c r="DT396" s="6">
        <v>964.62</v>
      </c>
      <c r="DU396" s="6">
        <v>0</v>
      </c>
      <c r="DV396" s="6">
        <v>0</v>
      </c>
      <c r="DW396" s="6">
        <v>14183.51</v>
      </c>
      <c r="DX396" s="6">
        <v>0</v>
      </c>
      <c r="DY396" s="6">
        <v>0</v>
      </c>
      <c r="DZ396" s="6" t="s">
        <v>150</v>
      </c>
      <c r="EA396" s="10">
        <v>0</v>
      </c>
      <c r="EB396" s="6" t="s">
        <v>141</v>
      </c>
    </row>
    <row r="397" spans="1:132" ht="12" customHeight="1" x14ac:dyDescent="0.25">
      <c r="A397" s="6">
        <v>2022</v>
      </c>
      <c r="B397" s="6" t="s">
        <v>1023</v>
      </c>
      <c r="C397" s="6" t="s">
        <v>580</v>
      </c>
      <c r="D397" s="6" t="s">
        <v>992</v>
      </c>
      <c r="E397" s="6" t="s">
        <v>592</v>
      </c>
      <c r="F397" s="6" t="s">
        <v>133</v>
      </c>
      <c r="G397" s="6">
        <v>121</v>
      </c>
      <c r="H397" s="6">
        <v>9</v>
      </c>
      <c r="I397" s="6">
        <v>0</v>
      </c>
      <c r="J397" s="6">
        <v>8</v>
      </c>
      <c r="K397" s="6">
        <v>0</v>
      </c>
      <c r="L397" s="6">
        <v>0</v>
      </c>
      <c r="M397" s="6">
        <v>0</v>
      </c>
      <c r="N397" s="6">
        <v>39</v>
      </c>
      <c r="O397" s="6">
        <v>0</v>
      </c>
      <c r="P397" s="6">
        <v>0</v>
      </c>
      <c r="Q397" s="6">
        <v>177</v>
      </c>
      <c r="R397" s="6">
        <v>0</v>
      </c>
      <c r="S397" s="6">
        <v>177</v>
      </c>
      <c r="T397" s="6">
        <v>223</v>
      </c>
      <c r="U397" s="6">
        <v>15.6</v>
      </c>
      <c r="V397" s="6">
        <v>52806</v>
      </c>
      <c r="W397" s="6">
        <v>6285.42</v>
      </c>
      <c r="X397" s="6">
        <v>4017.9</v>
      </c>
      <c r="Y397" s="6">
        <v>3846.21</v>
      </c>
      <c r="Z397" s="6">
        <v>1196886.43</v>
      </c>
      <c r="AA397" s="6">
        <v>1490134.53</v>
      </c>
      <c r="AB397" s="6">
        <v>1497572.9</v>
      </c>
      <c r="AC397" s="6">
        <v>1.0049999999999999</v>
      </c>
      <c r="AD397" s="6">
        <v>1497572.9</v>
      </c>
      <c r="AE397" s="6">
        <v>1559110.44</v>
      </c>
      <c r="AF397" s="6">
        <v>608973.9</v>
      </c>
      <c r="AG397" s="6">
        <v>0</v>
      </c>
      <c r="AH397" s="6">
        <v>25970.7</v>
      </c>
      <c r="AI397" s="6">
        <v>8656.9</v>
      </c>
      <c r="AJ397" s="63">
        <v>141925.78</v>
      </c>
      <c r="AK397" s="6">
        <v>0</v>
      </c>
      <c r="AL397" s="6">
        <v>1014.71</v>
      </c>
      <c r="AM397" s="63">
        <v>136023.6</v>
      </c>
      <c r="AN397" s="6">
        <v>357724.99</v>
      </c>
      <c r="AO397" s="6">
        <v>0</v>
      </c>
      <c r="AP397" s="6">
        <v>1</v>
      </c>
      <c r="AQ397" s="6">
        <v>0</v>
      </c>
      <c r="AR397" s="6">
        <v>300686.46999999997</v>
      </c>
      <c r="AS397" s="6">
        <v>0</v>
      </c>
      <c r="AT397" s="6">
        <v>11335910</v>
      </c>
      <c r="AU397" s="6">
        <v>4310</v>
      </c>
      <c r="AV397" s="6">
        <v>0</v>
      </c>
      <c r="AW397" s="6">
        <v>0</v>
      </c>
      <c r="AX397" s="6">
        <v>31.56</v>
      </c>
      <c r="AY397" s="6">
        <v>0</v>
      </c>
      <c r="AZ397" s="6">
        <v>26.53</v>
      </c>
      <c r="BA397" s="6">
        <v>11336</v>
      </c>
      <c r="BB397" s="6">
        <v>58.09</v>
      </c>
      <c r="BC397" s="6">
        <v>11.22</v>
      </c>
      <c r="BD397" s="6">
        <v>1.31</v>
      </c>
      <c r="BE397" s="6">
        <v>0</v>
      </c>
      <c r="BF397" s="6">
        <v>0</v>
      </c>
      <c r="BG397" s="6">
        <v>0</v>
      </c>
      <c r="BH397" s="6">
        <v>0</v>
      </c>
      <c r="BI397" s="6">
        <v>2.65</v>
      </c>
      <c r="BJ397" s="6">
        <v>0</v>
      </c>
      <c r="BK397" s="6">
        <v>0</v>
      </c>
      <c r="BL397" s="6">
        <v>2.54</v>
      </c>
      <c r="BM397" s="6">
        <v>185000</v>
      </c>
      <c r="BN397" s="6">
        <v>78357.039999999994</v>
      </c>
      <c r="BO397" s="6">
        <v>0</v>
      </c>
      <c r="BP397" s="6">
        <v>192000</v>
      </c>
      <c r="BQ397" s="6">
        <v>0</v>
      </c>
      <c r="BR397" s="6">
        <v>0</v>
      </c>
      <c r="BS397" s="6">
        <v>33096.559999999998</v>
      </c>
      <c r="BT397" s="6">
        <v>137805.32</v>
      </c>
      <c r="BU397" s="6">
        <v>0</v>
      </c>
      <c r="BV397" s="6">
        <v>76182.539999999994</v>
      </c>
      <c r="BW397" s="6">
        <v>0</v>
      </c>
      <c r="BX397" s="6">
        <v>0</v>
      </c>
      <c r="BY397" s="6">
        <v>63557.04</v>
      </c>
      <c r="BZ397" s="6">
        <v>0</v>
      </c>
      <c r="CA397" s="6">
        <v>0</v>
      </c>
      <c r="CB397" s="6">
        <v>0</v>
      </c>
      <c r="CC397" s="6">
        <v>0</v>
      </c>
      <c r="CD397" s="6">
        <v>2187.52</v>
      </c>
      <c r="CE397" s="6">
        <v>137805.32</v>
      </c>
      <c r="CF397" s="6">
        <v>771.23</v>
      </c>
      <c r="CG397" s="6">
        <v>42182.54</v>
      </c>
      <c r="CH397" s="6">
        <v>0</v>
      </c>
      <c r="CI397" s="6">
        <v>0</v>
      </c>
      <c r="CJ397" s="6">
        <v>0</v>
      </c>
      <c r="CK397" s="6">
        <v>0</v>
      </c>
      <c r="CL397" s="6">
        <v>0</v>
      </c>
      <c r="CM397" s="6">
        <v>0</v>
      </c>
      <c r="CN397" s="6">
        <v>0</v>
      </c>
      <c r="CO397" s="6">
        <v>0</v>
      </c>
      <c r="CP397" s="6">
        <v>0</v>
      </c>
      <c r="CQ397" s="6">
        <v>0</v>
      </c>
      <c r="CR397" s="6">
        <v>658411.46</v>
      </c>
      <c r="CS397" s="6">
        <v>127198.75</v>
      </c>
      <c r="CT397" s="6">
        <v>14800</v>
      </c>
      <c r="CU397" s="6">
        <v>0</v>
      </c>
      <c r="CV397" s="6">
        <v>0</v>
      </c>
      <c r="CW397" s="6">
        <v>0</v>
      </c>
      <c r="CX397" s="6">
        <v>30000</v>
      </c>
      <c r="CY397" s="6">
        <v>0</v>
      </c>
      <c r="CZ397" s="6">
        <v>0</v>
      </c>
      <c r="DA397" s="6">
        <v>28813.88</v>
      </c>
      <c r="DB397" s="6">
        <v>7489.78</v>
      </c>
      <c r="DC397" s="6">
        <v>31707.919999999998</v>
      </c>
      <c r="DD397" s="6">
        <v>0</v>
      </c>
      <c r="DE397" s="6">
        <v>0</v>
      </c>
      <c r="DF397" s="6">
        <v>28900.62</v>
      </c>
      <c r="DG397" s="6">
        <v>192000</v>
      </c>
      <c r="DH397" s="6">
        <v>0</v>
      </c>
      <c r="DI397" s="6">
        <v>0</v>
      </c>
      <c r="DJ397" s="6">
        <v>0</v>
      </c>
      <c r="DK397" s="6">
        <v>0</v>
      </c>
      <c r="DL397" s="6">
        <v>0</v>
      </c>
      <c r="DM397" s="6">
        <v>0</v>
      </c>
      <c r="DN397" s="6">
        <v>0</v>
      </c>
      <c r="DO397" s="6">
        <v>0</v>
      </c>
      <c r="DP397" s="6">
        <v>0</v>
      </c>
      <c r="DQ397" s="6">
        <v>0</v>
      </c>
      <c r="DR397" s="6">
        <v>838146.73</v>
      </c>
      <c r="DS397" s="6">
        <v>28900.63</v>
      </c>
      <c r="DT397" s="6">
        <v>909.04</v>
      </c>
      <c r="DU397" s="6">
        <v>0</v>
      </c>
      <c r="DV397" s="6">
        <v>0</v>
      </c>
      <c r="DW397" s="6">
        <v>5186.12</v>
      </c>
      <c r="DX397" s="6">
        <v>0</v>
      </c>
      <c r="DY397" s="6">
        <v>0</v>
      </c>
      <c r="DZ397" s="6" t="s">
        <v>150</v>
      </c>
      <c r="EA397" s="10">
        <v>0</v>
      </c>
      <c r="EB397" s="6" t="s">
        <v>141</v>
      </c>
    </row>
    <row r="398" spans="1:132" ht="12" customHeight="1" x14ac:dyDescent="0.25">
      <c r="A398" s="6">
        <v>2022</v>
      </c>
      <c r="B398" s="6" t="s">
        <v>1023</v>
      </c>
      <c r="C398" s="6" t="s">
        <v>580</v>
      </c>
      <c r="D398" s="6" t="s">
        <v>993</v>
      </c>
      <c r="E398" s="6" t="s">
        <v>593</v>
      </c>
      <c r="F398" s="6" t="s">
        <v>139</v>
      </c>
      <c r="G398" s="6">
        <v>0</v>
      </c>
      <c r="H398" s="6">
        <v>0</v>
      </c>
      <c r="I398" s="6">
        <v>0</v>
      </c>
      <c r="J398" s="6">
        <v>0</v>
      </c>
      <c r="K398" s="6">
        <v>54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54</v>
      </c>
      <c r="S398" s="6">
        <v>54</v>
      </c>
      <c r="T398" s="6">
        <v>223</v>
      </c>
      <c r="U398" s="6">
        <v>6.04</v>
      </c>
      <c r="V398" s="6">
        <v>20445.400000000001</v>
      </c>
      <c r="W398" s="6">
        <v>1659.03</v>
      </c>
      <c r="X398" s="6">
        <v>1225.8</v>
      </c>
      <c r="Y398" s="6">
        <v>1173.42</v>
      </c>
      <c r="Z398" s="6">
        <v>619264.42000000004</v>
      </c>
      <c r="AA398" s="6">
        <v>770801.01</v>
      </c>
      <c r="AB398" s="6">
        <v>870590.43</v>
      </c>
      <c r="AC398" s="6">
        <v>1.1294999999999999</v>
      </c>
      <c r="AD398" s="6">
        <v>870590.43</v>
      </c>
      <c r="AE398" s="6">
        <v>870590.43</v>
      </c>
      <c r="AF398" s="6">
        <v>325093.94</v>
      </c>
      <c r="AG398" s="6">
        <v>0</v>
      </c>
      <c r="AH398" s="6">
        <v>8291.85</v>
      </c>
      <c r="AI398" s="6">
        <v>2763.95</v>
      </c>
      <c r="AJ398" s="63">
        <v>83759.960000000006</v>
      </c>
      <c r="AK398" s="6">
        <v>0</v>
      </c>
      <c r="AL398" s="6">
        <v>1816.5</v>
      </c>
      <c r="AM398" s="63">
        <v>58205</v>
      </c>
      <c r="AN398" s="6">
        <v>0</v>
      </c>
      <c r="AO398" s="6">
        <v>201130.48</v>
      </c>
      <c r="AP398" s="6">
        <v>0</v>
      </c>
      <c r="AQ398" s="6">
        <v>1</v>
      </c>
      <c r="AR398" s="6">
        <v>251326.01</v>
      </c>
      <c r="AS398" s="6">
        <v>0</v>
      </c>
      <c r="AT398" s="6">
        <v>11496721</v>
      </c>
      <c r="AU398" s="6">
        <v>0</v>
      </c>
      <c r="AV398" s="6">
        <v>3326</v>
      </c>
      <c r="AW398" s="6">
        <v>0</v>
      </c>
      <c r="AX398" s="6">
        <v>0</v>
      </c>
      <c r="AY398" s="6">
        <v>17.5</v>
      </c>
      <c r="AZ398" s="6">
        <v>21.86</v>
      </c>
      <c r="BA398" s="6">
        <v>11497</v>
      </c>
      <c r="BB398" s="6">
        <v>39.36</v>
      </c>
      <c r="BC398" s="6">
        <v>9.5399999999999991</v>
      </c>
      <c r="BD398" s="6">
        <v>2.94</v>
      </c>
      <c r="BE398" s="6">
        <v>0</v>
      </c>
      <c r="BF398" s="6">
        <v>0</v>
      </c>
      <c r="BG398" s="6">
        <v>0.18</v>
      </c>
      <c r="BH398" s="6">
        <v>0</v>
      </c>
      <c r="BI398" s="6">
        <v>2.61</v>
      </c>
      <c r="BJ398" s="6">
        <v>0</v>
      </c>
      <c r="BK398" s="6">
        <v>0</v>
      </c>
      <c r="BL398" s="6">
        <v>1.29</v>
      </c>
      <c r="BM398" s="6">
        <v>170000</v>
      </c>
      <c r="BN398" s="6">
        <v>264530.2</v>
      </c>
      <c r="BO398" s="6">
        <v>0</v>
      </c>
      <c r="BP398" s="6">
        <v>114400</v>
      </c>
      <c r="BQ398" s="6">
        <v>6607.75</v>
      </c>
      <c r="BR398" s="6">
        <v>0</v>
      </c>
      <c r="BS398" s="6">
        <v>32019.03</v>
      </c>
      <c r="BT398" s="6">
        <v>169075.82</v>
      </c>
      <c r="BU398" s="6">
        <v>0</v>
      </c>
      <c r="BV398" s="6">
        <v>48505.01</v>
      </c>
      <c r="BW398" s="6">
        <v>0</v>
      </c>
      <c r="BX398" s="6">
        <v>7582.87</v>
      </c>
      <c r="BY398" s="6">
        <v>230750.2</v>
      </c>
      <c r="BZ398" s="6">
        <v>0</v>
      </c>
      <c r="CA398" s="6">
        <v>28733.22</v>
      </c>
      <c r="CB398" s="6">
        <v>4509.75</v>
      </c>
      <c r="CC398" s="6">
        <v>0</v>
      </c>
      <c r="CD398" s="6">
        <v>1548.7</v>
      </c>
      <c r="CE398" s="6">
        <v>169075.82</v>
      </c>
      <c r="CF398" s="6">
        <v>139.93</v>
      </c>
      <c r="CG398" s="6">
        <v>28105.01</v>
      </c>
      <c r="CH398" s="6">
        <v>0</v>
      </c>
      <c r="CI398" s="6">
        <v>0</v>
      </c>
      <c r="CJ398" s="6">
        <v>0</v>
      </c>
      <c r="CK398" s="6">
        <v>0</v>
      </c>
      <c r="CL398" s="6">
        <v>0</v>
      </c>
      <c r="CM398" s="6">
        <v>0</v>
      </c>
      <c r="CN398" s="6">
        <v>0</v>
      </c>
      <c r="CO398" s="6">
        <v>0</v>
      </c>
      <c r="CP398" s="6">
        <v>0</v>
      </c>
      <c r="CQ398" s="6">
        <v>0</v>
      </c>
      <c r="CR398" s="6">
        <v>452456.49</v>
      </c>
      <c r="CS398" s="6">
        <v>109707.66</v>
      </c>
      <c r="CT398" s="6">
        <v>33780</v>
      </c>
      <c r="CU398" s="6">
        <v>0</v>
      </c>
      <c r="CV398" s="6">
        <v>2098</v>
      </c>
      <c r="CW398" s="6">
        <v>0</v>
      </c>
      <c r="CX398" s="6">
        <v>30000</v>
      </c>
      <c r="CY398" s="6">
        <v>0</v>
      </c>
      <c r="CZ398" s="6">
        <v>0</v>
      </c>
      <c r="DA398" s="6">
        <v>14820.93</v>
      </c>
      <c r="DB398" s="6">
        <v>34000</v>
      </c>
      <c r="DC398" s="6">
        <v>22880</v>
      </c>
      <c r="DD398" s="6">
        <v>0</v>
      </c>
      <c r="DE398" s="6">
        <v>0</v>
      </c>
      <c r="DF398" s="6">
        <v>26354.73</v>
      </c>
      <c r="DG398" s="6">
        <v>85666.78</v>
      </c>
      <c r="DH398" s="6">
        <v>0</v>
      </c>
      <c r="DI398" s="6">
        <v>0</v>
      </c>
      <c r="DJ398" s="6">
        <v>0</v>
      </c>
      <c r="DK398" s="6">
        <v>0</v>
      </c>
      <c r="DL398" s="6">
        <v>0</v>
      </c>
      <c r="DM398" s="6">
        <v>0</v>
      </c>
      <c r="DN398" s="6">
        <v>0</v>
      </c>
      <c r="DO398" s="6">
        <v>0</v>
      </c>
      <c r="DP398" s="6">
        <v>0</v>
      </c>
      <c r="DQ398" s="6">
        <v>0</v>
      </c>
      <c r="DR398" s="6">
        <v>416317.44</v>
      </c>
      <c r="DS398" s="6">
        <v>26354.74</v>
      </c>
      <c r="DT398" s="6">
        <v>470.33</v>
      </c>
      <c r="DU398" s="6">
        <v>0</v>
      </c>
      <c r="DV398" s="6">
        <v>0</v>
      </c>
      <c r="DW398" s="6">
        <v>5579.07</v>
      </c>
      <c r="DX398" s="6">
        <v>0</v>
      </c>
      <c r="DY398" s="6">
        <v>0</v>
      </c>
      <c r="DZ398" s="6" t="s">
        <v>150</v>
      </c>
      <c r="EA398" s="10">
        <v>0</v>
      </c>
      <c r="EB398" s="6" t="s">
        <v>141</v>
      </c>
    </row>
    <row r="399" spans="1:132" ht="12" customHeight="1" x14ac:dyDescent="0.25">
      <c r="A399" s="6">
        <v>2022</v>
      </c>
      <c r="B399" s="6" t="s">
        <v>1006</v>
      </c>
      <c r="C399" s="6" t="s">
        <v>206</v>
      </c>
      <c r="D399" s="6" t="s">
        <v>994</v>
      </c>
      <c r="E399" s="6" t="s">
        <v>594</v>
      </c>
      <c r="F399" s="6" t="s">
        <v>133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6">
        <v>0</v>
      </c>
      <c r="U399" s="10">
        <v>0</v>
      </c>
      <c r="V399" s="6">
        <v>0</v>
      </c>
      <c r="W399" s="6">
        <v>0</v>
      </c>
      <c r="X399" s="6">
        <v>0</v>
      </c>
      <c r="Y399" s="6">
        <v>0</v>
      </c>
      <c r="Z399" s="6">
        <v>0</v>
      </c>
      <c r="AA399" s="6">
        <v>0</v>
      </c>
      <c r="AB399" s="6">
        <v>0</v>
      </c>
      <c r="AC399" s="6">
        <v>0</v>
      </c>
      <c r="AD399" s="6">
        <v>0</v>
      </c>
      <c r="AE399" s="6">
        <v>0</v>
      </c>
      <c r="AF399" s="6">
        <v>0</v>
      </c>
      <c r="AG399" s="6">
        <v>0</v>
      </c>
      <c r="AH399" s="6">
        <v>0</v>
      </c>
      <c r="AI399" s="6">
        <v>0</v>
      </c>
      <c r="AJ399" s="63">
        <v>0</v>
      </c>
      <c r="AK399" s="6">
        <v>0</v>
      </c>
      <c r="AL399" s="6">
        <v>0</v>
      </c>
      <c r="AM399" s="63">
        <v>0</v>
      </c>
      <c r="AN399" s="6">
        <v>0</v>
      </c>
      <c r="AO399" s="6">
        <v>0</v>
      </c>
      <c r="AP399" s="6">
        <v>0</v>
      </c>
      <c r="AQ399" s="6">
        <v>0</v>
      </c>
      <c r="AR399" s="6">
        <v>0</v>
      </c>
      <c r="AS399" s="6">
        <v>0</v>
      </c>
      <c r="AT399" s="6">
        <v>1753913</v>
      </c>
      <c r="AU399" s="6">
        <v>0</v>
      </c>
      <c r="AV399" s="6">
        <v>0</v>
      </c>
      <c r="AW399" s="6">
        <v>0</v>
      </c>
      <c r="AX399" s="6">
        <v>0</v>
      </c>
      <c r="AY399" s="6">
        <v>0</v>
      </c>
      <c r="AZ399" s="6">
        <v>0</v>
      </c>
      <c r="BA399" s="6">
        <v>1754</v>
      </c>
      <c r="BB399" s="6">
        <v>0</v>
      </c>
      <c r="BC399" s="6">
        <v>0</v>
      </c>
      <c r="BD399" s="6">
        <v>0</v>
      </c>
      <c r="BE399" s="6">
        <v>0</v>
      </c>
      <c r="BF399" s="6">
        <v>0</v>
      </c>
      <c r="BG399" s="6">
        <v>0</v>
      </c>
      <c r="BH399" s="6">
        <v>0</v>
      </c>
      <c r="BI399" s="6">
        <v>0</v>
      </c>
      <c r="BJ399" s="6">
        <v>0</v>
      </c>
      <c r="BK399" s="6">
        <v>0</v>
      </c>
      <c r="BL399" s="6">
        <v>0</v>
      </c>
      <c r="BM399" s="6">
        <v>0</v>
      </c>
      <c r="BN399" s="6">
        <v>0</v>
      </c>
      <c r="BO399" s="6">
        <v>0</v>
      </c>
      <c r="BP399" s="6">
        <v>0</v>
      </c>
      <c r="BQ399" s="6">
        <v>0</v>
      </c>
      <c r="BR399" s="6">
        <v>17572.21</v>
      </c>
      <c r="BS399" s="6">
        <v>0</v>
      </c>
      <c r="BT399" s="6">
        <v>0</v>
      </c>
      <c r="BU399" s="6">
        <v>0</v>
      </c>
      <c r="BV399" s="6">
        <v>0</v>
      </c>
      <c r="BW399" s="6">
        <v>0</v>
      </c>
      <c r="BX399" s="6">
        <v>0</v>
      </c>
      <c r="BY399" s="6">
        <v>0</v>
      </c>
      <c r="BZ399" s="6">
        <v>0</v>
      </c>
      <c r="CA399" s="6">
        <v>0</v>
      </c>
      <c r="CB399" s="6">
        <v>0</v>
      </c>
      <c r="CC399" s="6">
        <v>15072.21</v>
      </c>
      <c r="CD399" s="6">
        <v>0</v>
      </c>
      <c r="CE399" s="6">
        <v>0</v>
      </c>
      <c r="CF399" s="6">
        <v>0</v>
      </c>
      <c r="CG399" s="6">
        <v>0</v>
      </c>
      <c r="CH399" s="6">
        <v>0</v>
      </c>
      <c r="CI399" s="6">
        <v>0</v>
      </c>
      <c r="CJ399" s="6">
        <v>0</v>
      </c>
      <c r="CK399" s="6">
        <v>0</v>
      </c>
      <c r="CL399" s="6">
        <v>0</v>
      </c>
      <c r="CM399" s="6">
        <v>2500</v>
      </c>
      <c r="CN399" s="6">
        <v>0</v>
      </c>
      <c r="CO399" s="6">
        <v>0</v>
      </c>
      <c r="CP399" s="6">
        <v>0</v>
      </c>
      <c r="CQ399" s="6">
        <v>0</v>
      </c>
      <c r="CR399" s="6">
        <v>0</v>
      </c>
      <c r="CS399" s="6">
        <v>0</v>
      </c>
      <c r="CT399" s="6">
        <v>0</v>
      </c>
      <c r="CU399" s="6">
        <v>0</v>
      </c>
      <c r="CV399" s="6">
        <v>0</v>
      </c>
      <c r="CW399" s="6">
        <v>0</v>
      </c>
      <c r="CX399" s="6">
        <v>0</v>
      </c>
      <c r="CY399" s="6">
        <v>0</v>
      </c>
      <c r="CZ399" s="6">
        <v>0</v>
      </c>
      <c r="DA399" s="6">
        <v>0</v>
      </c>
      <c r="DB399" s="6">
        <v>0</v>
      </c>
      <c r="DC399" s="6">
        <v>0</v>
      </c>
      <c r="DD399" s="6">
        <v>0</v>
      </c>
      <c r="DE399" s="6">
        <v>0</v>
      </c>
      <c r="DF399" s="6">
        <v>0</v>
      </c>
      <c r="DG399" s="6">
        <v>0</v>
      </c>
      <c r="DH399" s="6">
        <v>0</v>
      </c>
      <c r="DI399" s="6">
        <v>0</v>
      </c>
      <c r="DJ399" s="6">
        <v>0</v>
      </c>
      <c r="DK399" s="6">
        <v>0</v>
      </c>
      <c r="DL399" s="6">
        <v>0</v>
      </c>
      <c r="DM399" s="6">
        <v>0</v>
      </c>
      <c r="DN399" s="6">
        <v>0</v>
      </c>
      <c r="DO399" s="6">
        <v>0</v>
      </c>
      <c r="DP399" s="6">
        <v>0</v>
      </c>
      <c r="DQ399" s="6">
        <v>0</v>
      </c>
      <c r="DR399" s="6">
        <v>0</v>
      </c>
      <c r="DS399" s="6">
        <v>0</v>
      </c>
      <c r="DT399" s="6">
        <v>0</v>
      </c>
      <c r="DU399" s="6">
        <v>0</v>
      </c>
      <c r="DV399" s="6">
        <v>0</v>
      </c>
      <c r="DW399" s="6">
        <v>0</v>
      </c>
      <c r="DX399" s="6">
        <v>0</v>
      </c>
      <c r="DY399" s="6">
        <v>0</v>
      </c>
      <c r="DZ399" s="10">
        <v>0</v>
      </c>
      <c r="EA399" s="10">
        <v>0</v>
      </c>
      <c r="EB399" s="6" t="s">
        <v>297</v>
      </c>
    </row>
    <row r="400" spans="1:132" ht="12" customHeight="1" x14ac:dyDescent="0.25">
      <c r="A400" s="6">
        <v>2022</v>
      </c>
      <c r="B400" s="6" t="s">
        <v>1013</v>
      </c>
      <c r="C400" s="6" t="s">
        <v>266</v>
      </c>
      <c r="D400" s="6" t="s">
        <v>995</v>
      </c>
      <c r="E400" s="6" t="s">
        <v>595</v>
      </c>
      <c r="F400" s="6" t="s">
        <v>145</v>
      </c>
      <c r="G400" s="6">
        <v>247</v>
      </c>
      <c r="H400" s="6">
        <v>0</v>
      </c>
      <c r="I400" s="6">
        <v>0</v>
      </c>
      <c r="J400" s="6">
        <v>0</v>
      </c>
      <c r="K400" s="6">
        <v>115</v>
      </c>
      <c r="L400" s="6">
        <v>0</v>
      </c>
      <c r="M400" s="6">
        <v>0</v>
      </c>
      <c r="N400" s="6">
        <v>69</v>
      </c>
      <c r="O400" s="6">
        <v>0</v>
      </c>
      <c r="P400" s="6">
        <v>0</v>
      </c>
      <c r="Q400" s="6">
        <v>316</v>
      </c>
      <c r="R400" s="6">
        <v>115</v>
      </c>
      <c r="S400" s="6">
        <v>431</v>
      </c>
      <c r="T400" s="6">
        <v>1115</v>
      </c>
      <c r="U400" s="6">
        <v>35.6</v>
      </c>
      <c r="V400" s="6">
        <v>120506</v>
      </c>
      <c r="W400" s="6">
        <v>1160.4000000000001</v>
      </c>
      <c r="X400" s="6">
        <v>9783.7000000000007</v>
      </c>
      <c r="Y400" s="6">
        <v>9365.6299999999992</v>
      </c>
      <c r="Z400" s="6">
        <v>2893581.04</v>
      </c>
      <c r="AA400" s="6">
        <v>3613363.56</v>
      </c>
      <c r="AB400" s="6">
        <v>3538170.26</v>
      </c>
      <c r="AC400" s="6">
        <v>0.97919999999999996</v>
      </c>
      <c r="AD400" s="6">
        <v>3538170.26</v>
      </c>
      <c r="AE400" s="6">
        <v>3613363.56</v>
      </c>
      <c r="AF400" s="6">
        <v>1467904.77</v>
      </c>
      <c r="AG400" s="6">
        <v>0</v>
      </c>
      <c r="AH400" s="6">
        <v>82526.44</v>
      </c>
      <c r="AI400" s="6">
        <v>22476.65</v>
      </c>
      <c r="AJ400" s="63">
        <v>353817.03</v>
      </c>
      <c r="AK400" s="6">
        <v>0</v>
      </c>
      <c r="AL400" s="6">
        <v>38272.370000000003</v>
      </c>
      <c r="AM400" s="63">
        <v>0</v>
      </c>
      <c r="AN400" s="6">
        <v>766275.12959999999</v>
      </c>
      <c r="AO400" s="6">
        <v>431029.76040000003</v>
      </c>
      <c r="AP400" s="6">
        <v>0.64</v>
      </c>
      <c r="AQ400" s="6">
        <v>0.36</v>
      </c>
      <c r="AR400" s="6">
        <v>609550.55000000005</v>
      </c>
      <c r="AS400" s="6">
        <v>35038.67</v>
      </c>
      <c r="AT400" s="6">
        <v>52100776</v>
      </c>
      <c r="AU400" s="6">
        <v>0</v>
      </c>
      <c r="AV400" s="6">
        <v>0</v>
      </c>
      <c r="AW400" s="6">
        <v>0</v>
      </c>
      <c r="AX400" s="6">
        <v>14.71</v>
      </c>
      <c r="AY400" s="6">
        <v>8.27</v>
      </c>
      <c r="AZ400" s="6">
        <v>11.7</v>
      </c>
      <c r="BA400" s="6">
        <v>52101</v>
      </c>
      <c r="BB400" s="6">
        <v>34.68</v>
      </c>
      <c r="BC400" s="6">
        <v>37.29</v>
      </c>
      <c r="BD400" s="6">
        <v>1.43</v>
      </c>
      <c r="BE400" s="6">
        <v>0</v>
      </c>
      <c r="BF400" s="6">
        <v>0</v>
      </c>
      <c r="BG400" s="6">
        <v>3.62</v>
      </c>
      <c r="BH400" s="6">
        <v>0</v>
      </c>
      <c r="BI400" s="6">
        <v>1.81</v>
      </c>
      <c r="BJ400" s="6">
        <v>0</v>
      </c>
      <c r="BK400" s="6">
        <v>64.13</v>
      </c>
      <c r="BL400" s="6">
        <v>7.17</v>
      </c>
      <c r="BM400" s="6">
        <v>1998165.13</v>
      </c>
      <c r="BN400" s="6">
        <v>319242.48</v>
      </c>
      <c r="BO400" s="6">
        <v>182718.09</v>
      </c>
      <c r="BP400" s="6">
        <v>725000</v>
      </c>
      <c r="BQ400" s="6">
        <v>228704.82</v>
      </c>
      <c r="BR400" s="6">
        <v>0</v>
      </c>
      <c r="BS400" s="6">
        <v>175523.84</v>
      </c>
      <c r="BT400" s="6">
        <v>799.06</v>
      </c>
      <c r="BU400" s="6">
        <v>3341207.5</v>
      </c>
      <c r="BV400" s="6">
        <v>537826.92000000004</v>
      </c>
      <c r="BW400" s="6">
        <v>680.51</v>
      </c>
      <c r="BX400" s="6">
        <v>0</v>
      </c>
      <c r="BY400" s="6">
        <v>244694.99</v>
      </c>
      <c r="BZ400" s="6">
        <v>182718.09</v>
      </c>
      <c r="CA400" s="6">
        <v>178049</v>
      </c>
      <c r="CB400" s="6">
        <v>40193.75</v>
      </c>
      <c r="CC400" s="6">
        <v>0</v>
      </c>
      <c r="CD400" s="6">
        <v>79247.289999999994</v>
      </c>
      <c r="CE400" s="6">
        <v>799.06</v>
      </c>
      <c r="CF400" s="6">
        <v>0</v>
      </c>
      <c r="CG400" s="6">
        <v>164280.92000000001</v>
      </c>
      <c r="CH400" s="6">
        <v>0</v>
      </c>
      <c r="CI400" s="6">
        <v>0</v>
      </c>
      <c r="CJ400" s="6">
        <v>0</v>
      </c>
      <c r="CK400" s="6">
        <v>0</v>
      </c>
      <c r="CL400" s="6">
        <v>0</v>
      </c>
      <c r="CM400" s="6">
        <v>0</v>
      </c>
      <c r="CN400" s="6">
        <v>0</v>
      </c>
      <c r="CO400" s="6">
        <v>0</v>
      </c>
      <c r="CP400" s="6">
        <v>0</v>
      </c>
      <c r="CQ400" s="6">
        <v>0</v>
      </c>
      <c r="CR400" s="6">
        <v>1806855.44</v>
      </c>
      <c r="CS400" s="6">
        <v>1943072.82</v>
      </c>
      <c r="CT400" s="6">
        <v>74547.490000000005</v>
      </c>
      <c r="CU400" s="6">
        <v>0</v>
      </c>
      <c r="CV400" s="6">
        <v>188511.07</v>
      </c>
      <c r="CW400" s="6">
        <v>0</v>
      </c>
      <c r="CX400" s="6">
        <v>94078.87</v>
      </c>
      <c r="CY400" s="6">
        <v>0</v>
      </c>
      <c r="CZ400" s="6">
        <v>3341207.5</v>
      </c>
      <c r="DA400" s="6">
        <v>373546</v>
      </c>
      <c r="DB400" s="6">
        <v>135889.99</v>
      </c>
      <c r="DC400" s="6">
        <v>145000</v>
      </c>
      <c r="DD400" s="6">
        <v>80046.69</v>
      </c>
      <c r="DE400" s="6">
        <v>0</v>
      </c>
      <c r="DF400" s="6">
        <v>27546.15</v>
      </c>
      <c r="DG400" s="6">
        <v>546951</v>
      </c>
      <c r="DH400" s="6">
        <v>0</v>
      </c>
      <c r="DI400" s="6">
        <v>0</v>
      </c>
      <c r="DJ400" s="6">
        <v>0</v>
      </c>
      <c r="DK400" s="6">
        <v>0</v>
      </c>
      <c r="DL400" s="6">
        <v>0</v>
      </c>
      <c r="DM400" s="6">
        <v>0</v>
      </c>
      <c r="DN400" s="6">
        <v>0</v>
      </c>
      <c r="DO400" s="6">
        <v>0</v>
      </c>
      <c r="DP400" s="6">
        <v>0</v>
      </c>
      <c r="DQ400" s="6">
        <v>0</v>
      </c>
      <c r="DR400" s="6">
        <v>1692361.94</v>
      </c>
      <c r="DS400" s="6">
        <v>27546.16</v>
      </c>
      <c r="DT400" s="6">
        <v>2197.6799999999998</v>
      </c>
      <c r="DU400" s="6">
        <v>0</v>
      </c>
      <c r="DV400" s="6">
        <v>0</v>
      </c>
      <c r="DW400" s="6">
        <v>0</v>
      </c>
      <c r="DX400" s="6">
        <v>0</v>
      </c>
      <c r="DY400" s="6">
        <v>0</v>
      </c>
      <c r="DZ400" s="6" t="s">
        <v>134</v>
      </c>
      <c r="EA400" s="6" t="s">
        <v>135</v>
      </c>
      <c r="EB400" s="6" t="s">
        <v>143</v>
      </c>
    </row>
    <row r="401" spans="1:132" ht="12" customHeight="1" x14ac:dyDescent="0.25">
      <c r="A401" s="6">
        <v>2022</v>
      </c>
      <c r="B401" s="6" t="s">
        <v>1022</v>
      </c>
      <c r="C401" s="6" t="s">
        <v>336</v>
      </c>
      <c r="D401" s="6" t="s">
        <v>996</v>
      </c>
      <c r="E401" s="6" t="s">
        <v>596</v>
      </c>
      <c r="F401" s="6" t="s">
        <v>145</v>
      </c>
      <c r="G401" s="6">
        <v>1014</v>
      </c>
      <c r="H401" s="6">
        <v>0</v>
      </c>
      <c r="I401" s="6">
        <v>0</v>
      </c>
      <c r="J401" s="6">
        <v>0</v>
      </c>
      <c r="K401" s="6">
        <v>417</v>
      </c>
      <c r="L401" s="6">
        <v>0</v>
      </c>
      <c r="M401" s="6">
        <v>0</v>
      </c>
      <c r="N401" s="6">
        <v>289</v>
      </c>
      <c r="O401" s="6">
        <v>0</v>
      </c>
      <c r="P401" s="6">
        <v>0</v>
      </c>
      <c r="Q401" s="6">
        <v>1303</v>
      </c>
      <c r="R401" s="6">
        <v>417</v>
      </c>
      <c r="S401" s="6">
        <v>1720</v>
      </c>
      <c r="T401" s="6">
        <v>26537</v>
      </c>
      <c r="U401" s="6">
        <v>114.36</v>
      </c>
      <c r="V401" s="6">
        <v>387108.6</v>
      </c>
      <c r="W401" s="6">
        <v>46682.400000000001</v>
      </c>
      <c r="X401" s="6">
        <v>39044</v>
      </c>
      <c r="Y401" s="6">
        <v>37375.599999999999</v>
      </c>
      <c r="Z401" s="6">
        <v>10188570.869999999</v>
      </c>
      <c r="AA401" s="6">
        <v>12623781.699999999</v>
      </c>
      <c r="AB401" s="6">
        <v>11075215.470000001</v>
      </c>
      <c r="AC401" s="6">
        <v>0.87729999999999997</v>
      </c>
      <c r="AD401" s="6">
        <v>11075215.470000001</v>
      </c>
      <c r="AE401" s="6">
        <v>12623781.699999999</v>
      </c>
      <c r="AF401" s="6">
        <v>5164152.46</v>
      </c>
      <c r="AG401" s="6">
        <v>0</v>
      </c>
      <c r="AH401" s="6">
        <v>267060.15000000002</v>
      </c>
      <c r="AI401" s="6">
        <v>89020.05</v>
      </c>
      <c r="AJ401" s="63">
        <v>903971.89</v>
      </c>
      <c r="AK401" s="6">
        <v>0</v>
      </c>
      <c r="AL401" s="6">
        <v>35002.19</v>
      </c>
      <c r="AM401" s="63">
        <v>3006160.87</v>
      </c>
      <c r="AN401" s="6">
        <v>854447.79599999997</v>
      </c>
      <c r="AO401" s="6">
        <v>348999.804</v>
      </c>
      <c r="AP401" s="6">
        <v>0.71</v>
      </c>
      <c r="AQ401" s="6">
        <v>0.28999999999999998</v>
      </c>
      <c r="AR401" s="6">
        <v>862644.6</v>
      </c>
      <c r="AS401" s="6">
        <v>24000</v>
      </c>
      <c r="AT401" s="6">
        <v>21004564</v>
      </c>
      <c r="AU401" s="6">
        <v>71380</v>
      </c>
      <c r="AV401" s="6">
        <v>27959</v>
      </c>
      <c r="AW401" s="6">
        <v>0</v>
      </c>
      <c r="AX401" s="6">
        <v>32.35</v>
      </c>
      <c r="AY401" s="6">
        <v>24.93</v>
      </c>
      <c r="AZ401" s="6">
        <v>41.07</v>
      </c>
      <c r="BA401" s="6">
        <v>21005</v>
      </c>
      <c r="BB401" s="6">
        <v>98.35</v>
      </c>
      <c r="BC401" s="6">
        <v>24.59</v>
      </c>
      <c r="BD401" s="6">
        <v>5.01</v>
      </c>
      <c r="BE401" s="6">
        <v>19.690000000000001</v>
      </c>
      <c r="BF401" s="6">
        <v>0</v>
      </c>
      <c r="BG401" s="6">
        <v>1</v>
      </c>
      <c r="BH401" s="6">
        <v>0</v>
      </c>
      <c r="BI401" s="6">
        <v>4.43</v>
      </c>
      <c r="BJ401" s="6">
        <v>0</v>
      </c>
      <c r="BK401" s="6">
        <v>152.85</v>
      </c>
      <c r="BL401" s="6">
        <v>4.21</v>
      </c>
      <c r="BM401" s="6">
        <v>652133</v>
      </c>
      <c r="BN401" s="6">
        <v>472599.79</v>
      </c>
      <c r="BO401" s="6">
        <v>713825.26</v>
      </c>
      <c r="BP401" s="6">
        <v>1439200</v>
      </c>
      <c r="BQ401" s="6">
        <v>59167.22</v>
      </c>
      <c r="BR401" s="6">
        <v>0</v>
      </c>
      <c r="BS401" s="6">
        <v>326631.76</v>
      </c>
      <c r="BT401" s="6">
        <v>124297.01</v>
      </c>
      <c r="BU401" s="6">
        <v>3236379.89</v>
      </c>
      <c r="BV401" s="6">
        <v>447144.39</v>
      </c>
      <c r="BW401" s="6">
        <v>0</v>
      </c>
      <c r="BX401" s="6">
        <v>0</v>
      </c>
      <c r="BY401" s="6">
        <v>367304.79</v>
      </c>
      <c r="BZ401" s="6">
        <v>300267.26</v>
      </c>
      <c r="CA401" s="6">
        <v>0</v>
      </c>
      <c r="CB401" s="6">
        <v>35162.660000000003</v>
      </c>
      <c r="CC401" s="6">
        <v>0</v>
      </c>
      <c r="CD401" s="6">
        <v>225893.52</v>
      </c>
      <c r="CE401" s="6">
        <v>47632.21</v>
      </c>
      <c r="CF401" s="6">
        <v>25667.39</v>
      </c>
      <c r="CG401" s="6">
        <v>260144.39</v>
      </c>
      <c r="CH401" s="6">
        <v>0</v>
      </c>
      <c r="CI401" s="6">
        <v>0</v>
      </c>
      <c r="CJ401" s="6">
        <v>0</v>
      </c>
      <c r="CK401" s="6">
        <v>0</v>
      </c>
      <c r="CL401" s="6">
        <v>3000</v>
      </c>
      <c r="CM401" s="6">
        <v>0</v>
      </c>
      <c r="CN401" s="6">
        <v>0</v>
      </c>
      <c r="CO401" s="6">
        <v>0</v>
      </c>
      <c r="CP401" s="6">
        <v>0</v>
      </c>
      <c r="CQ401" s="6">
        <v>0</v>
      </c>
      <c r="CR401" s="6">
        <v>2066092.2</v>
      </c>
      <c r="CS401" s="6">
        <v>516542.6</v>
      </c>
      <c r="CT401" s="6">
        <v>105295</v>
      </c>
      <c r="CU401" s="6">
        <v>413558</v>
      </c>
      <c r="CV401" s="6">
        <v>21004.560000000001</v>
      </c>
      <c r="CW401" s="6">
        <v>0</v>
      </c>
      <c r="CX401" s="6">
        <v>93000</v>
      </c>
      <c r="CY401" s="6">
        <v>0</v>
      </c>
      <c r="CZ401" s="6">
        <v>3210712.5</v>
      </c>
      <c r="DA401" s="6">
        <v>88525</v>
      </c>
      <c r="DB401" s="6">
        <v>62252.21</v>
      </c>
      <c r="DC401" s="6">
        <v>228564.34</v>
      </c>
      <c r="DD401" s="6">
        <v>0</v>
      </c>
      <c r="DE401" s="6">
        <v>0</v>
      </c>
      <c r="DF401" s="6">
        <v>67795.199999999997</v>
      </c>
      <c r="DG401" s="6">
        <v>1439200</v>
      </c>
      <c r="DH401" s="6">
        <v>0</v>
      </c>
      <c r="DI401" s="6">
        <v>0</v>
      </c>
      <c r="DJ401" s="6">
        <v>0</v>
      </c>
      <c r="DK401" s="6">
        <v>0</v>
      </c>
      <c r="DL401" s="6">
        <v>0</v>
      </c>
      <c r="DM401" s="6">
        <v>0</v>
      </c>
      <c r="DN401" s="6">
        <v>0</v>
      </c>
      <c r="DO401" s="6">
        <v>0</v>
      </c>
      <c r="DP401" s="6">
        <v>0</v>
      </c>
      <c r="DQ401" s="6">
        <v>0</v>
      </c>
      <c r="DR401" s="6">
        <v>8974121.0800000001</v>
      </c>
      <c r="DS401" s="6">
        <v>67795.199999999997</v>
      </c>
      <c r="DT401" s="6">
        <v>7738.24</v>
      </c>
      <c r="DU401" s="6">
        <v>76664.800000000003</v>
      </c>
      <c r="DV401" s="6">
        <v>0</v>
      </c>
      <c r="DW401" s="6">
        <v>98475</v>
      </c>
      <c r="DX401" s="6">
        <v>3990.26</v>
      </c>
      <c r="DY401" s="6">
        <v>0</v>
      </c>
      <c r="DZ401" s="6" t="s">
        <v>134</v>
      </c>
      <c r="EA401" s="6" t="s">
        <v>135</v>
      </c>
      <c r="EB401" s="6" t="s">
        <v>148</v>
      </c>
    </row>
    <row r="402" spans="1:132" ht="12" customHeight="1" x14ac:dyDescent="0.25">
      <c r="A402" s="6">
        <v>2022</v>
      </c>
      <c r="B402" s="6" t="s">
        <v>1053</v>
      </c>
      <c r="C402" s="6" t="s">
        <v>539</v>
      </c>
      <c r="D402" s="6" t="s">
        <v>997</v>
      </c>
      <c r="E402" s="6" t="s">
        <v>597</v>
      </c>
      <c r="F402" s="6" t="s">
        <v>145</v>
      </c>
      <c r="G402" s="6">
        <v>904</v>
      </c>
      <c r="H402" s="6">
        <v>0</v>
      </c>
      <c r="I402" s="6">
        <v>0</v>
      </c>
      <c r="J402" s="6">
        <v>0</v>
      </c>
      <c r="K402" s="6">
        <v>363</v>
      </c>
      <c r="L402" s="6">
        <v>0</v>
      </c>
      <c r="M402" s="6">
        <v>0</v>
      </c>
      <c r="N402" s="6">
        <v>278</v>
      </c>
      <c r="O402" s="6">
        <v>0</v>
      </c>
      <c r="P402" s="6">
        <v>0</v>
      </c>
      <c r="Q402" s="6">
        <v>1182</v>
      </c>
      <c r="R402" s="6">
        <v>363</v>
      </c>
      <c r="S402" s="6">
        <v>1545</v>
      </c>
      <c r="T402" s="6">
        <v>31220</v>
      </c>
      <c r="U402" s="6">
        <v>118.73</v>
      </c>
      <c r="V402" s="6">
        <v>401901.05</v>
      </c>
      <c r="W402" s="6">
        <v>51031.839999999997</v>
      </c>
      <c r="X402" s="6">
        <v>35071.5</v>
      </c>
      <c r="Y402" s="6">
        <v>33572.85</v>
      </c>
      <c r="Z402" s="6">
        <v>9444893.4900000002</v>
      </c>
      <c r="AA402" s="6">
        <v>11762655.34</v>
      </c>
      <c r="AB402" s="6">
        <v>10750290.4</v>
      </c>
      <c r="AC402" s="6">
        <v>0.91390000000000005</v>
      </c>
      <c r="AD402" s="6">
        <v>10750290.4</v>
      </c>
      <c r="AE402" s="6">
        <v>11762655.34</v>
      </c>
      <c r="AF402" s="6">
        <v>4672024.24</v>
      </c>
      <c r="AG402" s="6">
        <v>0</v>
      </c>
      <c r="AH402" s="6">
        <v>378951.15</v>
      </c>
      <c r="AI402" s="6">
        <v>0</v>
      </c>
      <c r="AJ402" s="63">
        <v>1075029.04</v>
      </c>
      <c r="AK402" s="6">
        <v>129752.3</v>
      </c>
      <c r="AL402" s="6">
        <v>4902.13</v>
      </c>
      <c r="AM402" s="63">
        <v>2327241.7599999998</v>
      </c>
      <c r="AN402" s="6">
        <v>1086463.4184000001</v>
      </c>
      <c r="AO402" s="6">
        <v>422513.55160000001</v>
      </c>
      <c r="AP402" s="6">
        <v>0.72</v>
      </c>
      <c r="AQ402" s="6">
        <v>0.28000000000000003</v>
      </c>
      <c r="AR402" s="6">
        <v>1305396.9099999999</v>
      </c>
      <c r="AS402" s="6">
        <v>0</v>
      </c>
      <c r="AT402" s="6">
        <v>25563654</v>
      </c>
      <c r="AU402" s="6">
        <v>58472</v>
      </c>
      <c r="AV402" s="6">
        <v>15440</v>
      </c>
      <c r="AW402" s="6">
        <v>0</v>
      </c>
      <c r="AX402" s="6">
        <v>32.840000000000003</v>
      </c>
      <c r="AY402" s="6">
        <v>26.19</v>
      </c>
      <c r="AZ402" s="6">
        <v>51.06</v>
      </c>
      <c r="BA402" s="6">
        <v>25564</v>
      </c>
      <c r="BB402" s="6">
        <v>110.09</v>
      </c>
      <c r="BC402" s="6">
        <v>22.35</v>
      </c>
      <c r="BD402" s="6">
        <v>0</v>
      </c>
      <c r="BE402" s="6">
        <v>14.41</v>
      </c>
      <c r="BF402" s="6">
        <v>0</v>
      </c>
      <c r="BG402" s="6">
        <v>1.0900000000000001</v>
      </c>
      <c r="BH402" s="6">
        <v>0</v>
      </c>
      <c r="BI402" s="6">
        <v>2.93</v>
      </c>
      <c r="BJ402" s="6">
        <v>0</v>
      </c>
      <c r="BK402" s="6">
        <v>171.16</v>
      </c>
      <c r="BL402" s="6">
        <v>6.84</v>
      </c>
      <c r="BM402" s="6">
        <v>932263</v>
      </c>
      <c r="BN402" s="6">
        <v>0</v>
      </c>
      <c r="BO402" s="6">
        <v>441359</v>
      </c>
      <c r="BP402" s="6">
        <v>1500000</v>
      </c>
      <c r="BQ402" s="6">
        <v>69226</v>
      </c>
      <c r="BR402" s="6">
        <v>0</v>
      </c>
      <c r="BS402" s="6">
        <v>352704</v>
      </c>
      <c r="BT402" s="6">
        <v>299678.39</v>
      </c>
      <c r="BU402" s="6">
        <v>4375631.26</v>
      </c>
      <c r="BV402" s="6">
        <v>948453.42</v>
      </c>
      <c r="BW402" s="6">
        <v>0</v>
      </c>
      <c r="BX402" s="6">
        <v>0</v>
      </c>
      <c r="BY402" s="6">
        <v>0</v>
      </c>
      <c r="BZ402" s="6">
        <v>73032.399999999994</v>
      </c>
      <c r="CA402" s="6">
        <v>297504.40000000002</v>
      </c>
      <c r="CB402" s="6">
        <v>41384.559999999998</v>
      </c>
      <c r="CC402" s="6">
        <v>0</v>
      </c>
      <c r="CD402" s="6">
        <v>270030.13</v>
      </c>
      <c r="CE402" s="6">
        <v>139665.34</v>
      </c>
      <c r="CF402" s="6">
        <v>0</v>
      </c>
      <c r="CG402" s="6">
        <v>717291.39</v>
      </c>
      <c r="CH402" s="6">
        <v>0</v>
      </c>
      <c r="CI402" s="6">
        <v>0</v>
      </c>
      <c r="CJ402" s="6">
        <v>0</v>
      </c>
      <c r="CK402" s="6">
        <v>0</v>
      </c>
      <c r="CL402" s="6">
        <v>0</v>
      </c>
      <c r="CM402" s="6">
        <v>0</v>
      </c>
      <c r="CN402" s="6">
        <v>500.45</v>
      </c>
      <c r="CO402" s="6">
        <v>500</v>
      </c>
      <c r="CP402" s="6">
        <v>0</v>
      </c>
      <c r="CQ402" s="6">
        <v>0</v>
      </c>
      <c r="CR402" s="6">
        <v>2814373.88</v>
      </c>
      <c r="CS402" s="6">
        <v>571323.12</v>
      </c>
      <c r="CT402" s="6">
        <v>0</v>
      </c>
      <c r="CU402" s="6">
        <v>368326.6</v>
      </c>
      <c r="CV402" s="6">
        <v>27841.439999999999</v>
      </c>
      <c r="CW402" s="6">
        <v>0</v>
      </c>
      <c r="CX402" s="6">
        <v>75000</v>
      </c>
      <c r="CY402" s="6">
        <v>0</v>
      </c>
      <c r="CZ402" s="6">
        <v>4375631.26</v>
      </c>
      <c r="DA402" s="6">
        <v>175000</v>
      </c>
      <c r="DB402" s="6">
        <v>132050.22</v>
      </c>
      <c r="DC402" s="6">
        <v>300000</v>
      </c>
      <c r="DD402" s="6">
        <v>24229.1</v>
      </c>
      <c r="DE402" s="6">
        <v>16771.669999999998</v>
      </c>
      <c r="DF402" s="6">
        <v>180469.94</v>
      </c>
      <c r="DG402" s="6">
        <v>1202495.6000000001</v>
      </c>
      <c r="DH402" s="6">
        <v>0</v>
      </c>
      <c r="DI402" s="6">
        <v>0</v>
      </c>
      <c r="DJ402" s="6">
        <v>0</v>
      </c>
      <c r="DK402" s="6">
        <v>0</v>
      </c>
      <c r="DL402" s="6">
        <v>0</v>
      </c>
      <c r="DM402" s="6">
        <v>0</v>
      </c>
      <c r="DN402" s="6">
        <v>0</v>
      </c>
      <c r="DO402" s="6">
        <v>0</v>
      </c>
      <c r="DP402" s="6">
        <v>0</v>
      </c>
      <c r="DQ402" s="6">
        <v>0</v>
      </c>
      <c r="DR402" s="6">
        <v>7931014.3899999997</v>
      </c>
      <c r="DS402" s="6">
        <v>180469.94</v>
      </c>
      <c r="DT402" s="6">
        <v>7173.42</v>
      </c>
      <c r="DU402" s="6">
        <v>159513.04999999999</v>
      </c>
      <c r="DV402" s="6">
        <v>0</v>
      </c>
      <c r="DW402" s="6">
        <v>56162.03</v>
      </c>
      <c r="DX402" s="6">
        <v>0</v>
      </c>
      <c r="DY402" s="6">
        <v>0</v>
      </c>
      <c r="DZ402" s="6" t="s">
        <v>134</v>
      </c>
      <c r="EA402" s="6" t="s">
        <v>135</v>
      </c>
      <c r="EB402" s="6" t="s">
        <v>136</v>
      </c>
    </row>
    <row r="403" spans="1:132" ht="12" customHeight="1" x14ac:dyDescent="0.25">
      <c r="AI403" s="63"/>
      <c r="AJ403" s="6"/>
      <c r="AL403" s="63"/>
      <c r="AM403" s="6"/>
    </row>
  </sheetData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3"/>
  <sheetViews>
    <sheetView zoomScaleNormal="100" workbookViewId="0">
      <selection activeCell="A7" sqref="A7"/>
    </sheetView>
  </sheetViews>
  <sheetFormatPr defaultRowHeight="15" x14ac:dyDescent="0.25"/>
  <cols>
    <col min="1" max="1" width="17.85546875" customWidth="1"/>
    <col min="2" max="2" width="33" bestFit="1" customWidth="1"/>
    <col min="3" max="3" width="13.5703125" bestFit="1" customWidth="1"/>
    <col min="4" max="4" width="14" customWidth="1"/>
    <col min="5" max="5" width="12.7109375" bestFit="1" customWidth="1"/>
    <col min="6" max="6" width="9.28515625" bestFit="1" customWidth="1"/>
    <col min="8" max="8" width="12" bestFit="1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x14ac:dyDescent="0.25">
      <c r="A3" s="7"/>
      <c r="B3" s="7"/>
      <c r="C3" s="7"/>
      <c r="D3" s="7"/>
      <c r="E3" s="7"/>
      <c r="F3" s="7"/>
    </row>
    <row r="4" spans="1:6" x14ac:dyDescent="0.25">
      <c r="A4" s="7"/>
      <c r="B4" s="7"/>
      <c r="C4" s="7"/>
      <c r="D4" s="7"/>
      <c r="E4" s="7"/>
      <c r="F4" s="7"/>
    </row>
    <row r="5" spans="1:6" x14ac:dyDescent="0.25">
      <c r="A5" s="7"/>
      <c r="B5" s="7"/>
      <c r="C5" s="7"/>
      <c r="D5" s="7"/>
      <c r="E5" s="7"/>
      <c r="F5" s="7"/>
    </row>
    <row r="6" spans="1:6" x14ac:dyDescent="0.25">
      <c r="A6" s="20" t="s">
        <v>1312</v>
      </c>
      <c r="B6" s="20"/>
      <c r="C6" s="20"/>
      <c r="D6" s="20"/>
      <c r="E6" s="20"/>
      <c r="F6" s="20"/>
    </row>
    <row r="7" spans="1:6" x14ac:dyDescent="0.25">
      <c r="A7" s="36" t="s">
        <v>1168</v>
      </c>
      <c r="B7" s="36" t="s">
        <v>1169</v>
      </c>
      <c r="C7" s="67" t="s">
        <v>1306</v>
      </c>
      <c r="D7" s="67" t="s">
        <v>1309</v>
      </c>
      <c r="E7" s="67" t="s">
        <v>1059</v>
      </c>
      <c r="F7" s="67" t="s">
        <v>1170</v>
      </c>
    </row>
    <row r="8" spans="1:6" x14ac:dyDescent="0.25">
      <c r="A8" s="37" t="s">
        <v>16</v>
      </c>
      <c r="B8" s="37" t="s">
        <v>1171</v>
      </c>
      <c r="C8" s="71">
        <v>110572</v>
      </c>
      <c r="D8" s="71">
        <v>108396</v>
      </c>
      <c r="E8" s="42">
        <f>D8-C8</f>
        <v>-2176</v>
      </c>
      <c r="F8" s="39">
        <f>(D8-C8)/C8</f>
        <v>-1.9679484860543356E-2</v>
      </c>
    </row>
    <row r="9" spans="1:6" x14ac:dyDescent="0.25">
      <c r="A9" s="37" t="s">
        <v>17</v>
      </c>
      <c r="B9" s="37" t="s">
        <v>1172</v>
      </c>
      <c r="C9" s="72">
        <v>44721</v>
      </c>
      <c r="D9" s="72">
        <v>45319</v>
      </c>
      <c r="E9" s="66">
        <f t="shared" ref="E9:E73" si="0">D9-C9</f>
        <v>598</v>
      </c>
      <c r="F9" s="39">
        <f t="shared" ref="F9:F19" si="1">(D9-C9)/C9</f>
        <v>1.3371794011761811E-2</v>
      </c>
    </row>
    <row r="10" spans="1:6" x14ac:dyDescent="0.25">
      <c r="A10" s="37"/>
      <c r="B10" s="37" t="s">
        <v>1173</v>
      </c>
      <c r="C10" s="71">
        <v>155293</v>
      </c>
      <c r="D10" s="71">
        <v>153715</v>
      </c>
      <c r="E10" s="42">
        <f t="shared" si="0"/>
        <v>-1578</v>
      </c>
      <c r="F10" s="39">
        <f t="shared" si="1"/>
        <v>-1.0161436767916133E-2</v>
      </c>
    </row>
    <row r="11" spans="1:6" x14ac:dyDescent="0.25">
      <c r="A11" s="37" t="s">
        <v>1174</v>
      </c>
      <c r="B11" s="37" t="s">
        <v>1175</v>
      </c>
      <c r="C11" s="71">
        <v>4542780</v>
      </c>
      <c r="D11" s="71">
        <v>4593354</v>
      </c>
      <c r="E11" s="42">
        <f t="shared" si="0"/>
        <v>50574</v>
      </c>
      <c r="F11" s="40">
        <f t="shared" si="1"/>
        <v>1.1132830557500034E-2</v>
      </c>
    </row>
    <row r="12" spans="1:6" x14ac:dyDescent="0.25">
      <c r="A12" s="37" t="s">
        <v>20</v>
      </c>
      <c r="B12" s="37" t="s">
        <v>1176</v>
      </c>
      <c r="C12" s="71">
        <v>12556.98</v>
      </c>
      <c r="D12" s="71">
        <v>12768.585000000003</v>
      </c>
      <c r="E12" s="42">
        <f t="shared" si="0"/>
        <v>211.6050000000032</v>
      </c>
      <c r="F12" s="40">
        <f t="shared" si="1"/>
        <v>1.6851583740676756E-2</v>
      </c>
    </row>
    <row r="13" spans="1:6" x14ac:dyDescent="0.25">
      <c r="A13" s="37" t="s">
        <v>21</v>
      </c>
      <c r="B13" s="37" t="s">
        <v>1177</v>
      </c>
      <c r="C13" s="71">
        <v>41877528.850000009</v>
      </c>
      <c r="D13" s="71">
        <v>43221660.719999984</v>
      </c>
      <c r="E13" s="42">
        <f t="shared" si="0"/>
        <v>1344131.869999975</v>
      </c>
      <c r="F13" s="40">
        <f t="shared" si="1"/>
        <v>3.2096733186298666E-2</v>
      </c>
    </row>
    <row r="14" spans="1:6" x14ac:dyDescent="0.25">
      <c r="A14" s="37" t="s">
        <v>22</v>
      </c>
      <c r="B14" s="37" t="s">
        <v>1178</v>
      </c>
      <c r="C14" s="71">
        <v>5641973.0000000037</v>
      </c>
      <c r="D14" s="71">
        <v>5725647.4600000037</v>
      </c>
      <c r="E14" s="42">
        <f t="shared" si="0"/>
        <v>83674.459999999963</v>
      </c>
      <c r="F14" s="40">
        <f t="shared" si="1"/>
        <v>1.4830709044513312E-2</v>
      </c>
    </row>
    <row r="15" spans="1:6" x14ac:dyDescent="0.25">
      <c r="A15" s="37" t="s">
        <v>1179</v>
      </c>
      <c r="B15" s="37" t="s">
        <v>1180</v>
      </c>
      <c r="C15" s="71">
        <v>3472405.52</v>
      </c>
      <c r="D15" s="71">
        <v>3489380.799999998</v>
      </c>
      <c r="E15" s="42">
        <f t="shared" si="0"/>
        <v>16975.279999997932</v>
      </c>
      <c r="F15" s="40">
        <f t="shared" si="1"/>
        <v>4.8886225707871619E-3</v>
      </c>
    </row>
    <row r="16" spans="1:6" x14ac:dyDescent="0.25">
      <c r="A16" s="7" t="s">
        <v>24</v>
      </c>
      <c r="B16" s="7" t="s">
        <v>24</v>
      </c>
      <c r="C16" s="71">
        <v>3324823.1299999962</v>
      </c>
      <c r="D16" s="71">
        <v>3340226.9500000007</v>
      </c>
      <c r="E16" s="42">
        <f t="shared" si="0"/>
        <v>15403.820000004489</v>
      </c>
      <c r="F16" s="40">
        <f t="shared" si="1"/>
        <v>4.6329742659136598E-3</v>
      </c>
    </row>
    <row r="17" spans="1:6" x14ac:dyDescent="0.25">
      <c r="A17" s="37" t="s">
        <v>25</v>
      </c>
      <c r="B17" s="37" t="s">
        <v>1181</v>
      </c>
      <c r="C17" s="71">
        <v>979536153.25000024</v>
      </c>
      <c r="D17" s="71">
        <v>987480154.59000075</v>
      </c>
      <c r="E17" s="42">
        <f t="shared" si="0"/>
        <v>7944001.3400005102</v>
      </c>
      <c r="F17" s="40">
        <f t="shared" si="1"/>
        <v>8.1099623670276288E-3</v>
      </c>
    </row>
    <row r="18" spans="1:6" x14ac:dyDescent="0.25">
      <c r="A18" s="37" t="s">
        <v>26</v>
      </c>
      <c r="B18" s="37" t="s">
        <v>1182</v>
      </c>
      <c r="C18" s="71">
        <v>1220044529.3300006</v>
      </c>
      <c r="D18" s="71">
        <v>1229482335.0799999</v>
      </c>
      <c r="E18" s="42">
        <f t="shared" si="0"/>
        <v>9437805.7499992847</v>
      </c>
      <c r="F18" s="40">
        <f t="shared" si="1"/>
        <v>7.7356240064304438E-3</v>
      </c>
    </row>
    <row r="19" spans="1:6" x14ac:dyDescent="0.25">
      <c r="A19" s="41" t="s">
        <v>27</v>
      </c>
      <c r="B19" s="41" t="s">
        <v>1183</v>
      </c>
      <c r="C19" s="71">
        <v>1184351793.4799998</v>
      </c>
      <c r="D19" s="71">
        <v>1195656032.5500007</v>
      </c>
      <c r="E19" s="42">
        <f t="shared" si="0"/>
        <v>11304239.070000887</v>
      </c>
      <c r="F19" s="40">
        <f t="shared" si="1"/>
        <v>9.5446632767663235E-3</v>
      </c>
    </row>
    <row r="20" spans="1:6" x14ac:dyDescent="0.25">
      <c r="A20" s="43" t="s">
        <v>28</v>
      </c>
      <c r="B20" s="43" t="s">
        <v>1184</v>
      </c>
      <c r="C20" s="71"/>
      <c r="D20" s="71"/>
      <c r="E20" s="42"/>
      <c r="F20" s="40"/>
    </row>
    <row r="21" spans="1:6" x14ac:dyDescent="0.25">
      <c r="A21" s="37" t="s">
        <v>29</v>
      </c>
      <c r="B21" s="37" t="s">
        <v>1185</v>
      </c>
      <c r="C21" s="71">
        <v>1178624473.789999</v>
      </c>
      <c r="D21" s="71">
        <v>1190482594.72</v>
      </c>
      <c r="E21" s="42">
        <f t="shared" si="0"/>
        <v>11858120.93000102</v>
      </c>
      <c r="F21" s="40">
        <f>(D21-C21)/C21</f>
        <v>1.0060983115232543E-2</v>
      </c>
    </row>
    <row r="22" spans="1:6" x14ac:dyDescent="0.25">
      <c r="A22" s="37" t="s">
        <v>30</v>
      </c>
      <c r="B22" s="37" t="s">
        <v>1186</v>
      </c>
      <c r="C22" s="71">
        <v>1234929872.9000006</v>
      </c>
      <c r="D22" s="71">
        <v>1247215598.9900002</v>
      </c>
      <c r="E22" s="42">
        <f t="shared" si="0"/>
        <v>12285726.089999676</v>
      </c>
      <c r="F22" s="40">
        <f t="shared" ref="F22:F85" si="2">(D22-C22)/C22</f>
        <v>9.9485212558256108E-3</v>
      </c>
    </row>
    <row r="23" spans="1:6" x14ac:dyDescent="0.25">
      <c r="A23" s="37" t="s">
        <v>31</v>
      </c>
      <c r="B23" s="37" t="s">
        <v>1187</v>
      </c>
      <c r="C23" s="71">
        <v>482447008.17000008</v>
      </c>
      <c r="D23" s="71">
        <v>486058503.47999936</v>
      </c>
      <c r="E23" s="42">
        <f t="shared" si="0"/>
        <v>3611495.3099992871</v>
      </c>
      <c r="F23" s="40">
        <f t="shared" si="2"/>
        <v>7.4857865192247243E-3</v>
      </c>
    </row>
    <row r="24" spans="1:6" x14ac:dyDescent="0.25">
      <c r="A24" s="37" t="s">
        <v>32</v>
      </c>
      <c r="B24" s="37" t="s">
        <v>1188</v>
      </c>
      <c r="C24" s="71">
        <v>83701.119999999995</v>
      </c>
      <c r="D24" s="71">
        <v>84957.239999999991</v>
      </c>
      <c r="E24" s="42">
        <f t="shared" si="0"/>
        <v>1256.1199999999953</v>
      </c>
      <c r="F24" s="40">
        <f t="shared" si="2"/>
        <v>1.5007206594129151E-2</v>
      </c>
    </row>
    <row r="25" spans="1:6" x14ac:dyDescent="0.25">
      <c r="A25" s="37" t="s">
        <v>33</v>
      </c>
      <c r="B25" s="37" t="s">
        <v>1189</v>
      </c>
      <c r="C25" s="71">
        <v>40078849.329999998</v>
      </c>
      <c r="D25" s="71">
        <v>40068019.450000003</v>
      </c>
      <c r="E25" s="42">
        <f t="shared" si="0"/>
        <v>-10829.879999995232</v>
      </c>
      <c r="F25" s="40">
        <f t="shared" si="2"/>
        <v>-2.7021434449937668E-4</v>
      </c>
    </row>
    <row r="26" spans="1:6" x14ac:dyDescent="0.25">
      <c r="A26" s="37" t="s">
        <v>34</v>
      </c>
      <c r="B26" s="37" t="s">
        <v>1190</v>
      </c>
      <c r="C26" s="71">
        <v>2441544.5599999996</v>
      </c>
      <c r="D26" s="71">
        <v>2398117.7499999981</v>
      </c>
      <c r="E26" s="42">
        <f t="shared" si="0"/>
        <v>-43426.810000001453</v>
      </c>
      <c r="F26" s="40">
        <f t="shared" si="2"/>
        <v>-1.7786613732743612E-2</v>
      </c>
    </row>
    <row r="27" spans="1:6" x14ac:dyDescent="0.25">
      <c r="A27" s="37" t="s">
        <v>35</v>
      </c>
      <c r="B27" s="37" t="s">
        <v>1191</v>
      </c>
      <c r="C27" s="71">
        <v>97597534.250000119</v>
      </c>
      <c r="D27" s="71">
        <v>101536364.7</v>
      </c>
      <c r="E27" s="42">
        <f t="shared" si="0"/>
        <v>3938830.4499998838</v>
      </c>
      <c r="F27" s="40">
        <f t="shared" si="2"/>
        <v>4.0357888959678088E-2</v>
      </c>
    </row>
    <row r="28" spans="1:6" x14ac:dyDescent="0.25">
      <c r="A28" s="41" t="s">
        <v>36</v>
      </c>
      <c r="B28" s="41" t="s">
        <v>1192</v>
      </c>
      <c r="C28" s="71">
        <v>4638180.9499999993</v>
      </c>
      <c r="D28" s="71">
        <v>5201237.78</v>
      </c>
      <c r="E28" s="42">
        <f t="shared" si="0"/>
        <v>563056.83000000101</v>
      </c>
      <c r="F28" s="40">
        <f t="shared" si="2"/>
        <v>0.12139604643928373</v>
      </c>
    </row>
    <row r="29" spans="1:6" x14ac:dyDescent="0.25">
      <c r="A29" s="41" t="s">
        <v>1061</v>
      </c>
      <c r="B29" s="41" t="s">
        <v>1193</v>
      </c>
      <c r="C29" s="71">
        <v>13835700.569999997</v>
      </c>
      <c r="D29" s="71">
        <v>10357402.16</v>
      </c>
      <c r="E29" s="42">
        <f t="shared" si="0"/>
        <v>-3478298.4099999964</v>
      </c>
      <c r="F29" s="40">
        <f t="shared" si="2"/>
        <v>-0.25140023755226421</v>
      </c>
    </row>
    <row r="30" spans="1:6" x14ac:dyDescent="0.25">
      <c r="A30" s="41" t="s">
        <v>38</v>
      </c>
      <c r="B30" s="41" t="s">
        <v>1194</v>
      </c>
      <c r="C30" s="71">
        <v>236353970.59</v>
      </c>
      <c r="D30" s="71">
        <v>246001126.80999994</v>
      </c>
      <c r="E30" s="42">
        <f t="shared" si="0"/>
        <v>9647156.2199999392</v>
      </c>
      <c r="F30" s="40">
        <f t="shared" si="2"/>
        <v>4.0816560838466846E-2</v>
      </c>
    </row>
    <row r="31" spans="1:6" x14ac:dyDescent="0.25">
      <c r="A31" s="41" t="s">
        <v>39</v>
      </c>
      <c r="B31" s="41" t="s">
        <v>1195</v>
      </c>
      <c r="C31" s="71">
        <v>97741346.030600026</v>
      </c>
      <c r="D31" s="71">
        <v>93302866.33389993</v>
      </c>
      <c r="E31" s="42">
        <f t="shared" si="0"/>
        <v>-4438479.6967000961</v>
      </c>
      <c r="F31" s="40">
        <f t="shared" si="2"/>
        <v>-4.5410462173403408E-2</v>
      </c>
    </row>
    <row r="32" spans="1:6" x14ac:dyDescent="0.25">
      <c r="A32" s="41" t="s">
        <v>40</v>
      </c>
      <c r="B32" s="41" t="s">
        <v>1196</v>
      </c>
      <c r="C32" s="71">
        <v>54222133.279400036</v>
      </c>
      <c r="D32" s="71">
        <v>52999827.816099972</v>
      </c>
      <c r="E32" s="42">
        <f t="shared" si="0"/>
        <v>-1222305.4633000642</v>
      </c>
      <c r="F32" s="40">
        <f t="shared" si="2"/>
        <v>-2.2542555767801929E-2</v>
      </c>
    </row>
    <row r="33" spans="1:6" x14ac:dyDescent="0.25">
      <c r="A33" s="41" t="s">
        <v>41</v>
      </c>
      <c r="B33" s="41" t="s">
        <v>1197</v>
      </c>
      <c r="C33" s="71"/>
      <c r="D33" s="71"/>
      <c r="E33" s="42"/>
      <c r="F33" s="40"/>
    </row>
    <row r="34" spans="1:6" x14ac:dyDescent="0.25">
      <c r="A34" s="41" t="s">
        <v>42</v>
      </c>
      <c r="B34" s="41" t="s">
        <v>1198</v>
      </c>
      <c r="C34" s="71"/>
      <c r="D34" s="71"/>
      <c r="E34" s="42"/>
      <c r="F34" s="40"/>
    </row>
    <row r="35" spans="1:6" x14ac:dyDescent="0.25">
      <c r="A35" s="41" t="s">
        <v>43</v>
      </c>
      <c r="B35" s="41" t="s">
        <v>1199</v>
      </c>
      <c r="C35" s="71">
        <v>197087127.42999995</v>
      </c>
      <c r="D35" s="71">
        <v>202171300.06000009</v>
      </c>
      <c r="E35" s="42">
        <f t="shared" si="0"/>
        <v>5084172.6300001442</v>
      </c>
      <c r="F35" s="40">
        <f t="shared" si="2"/>
        <v>2.5796573811274943E-2</v>
      </c>
    </row>
    <row r="36" spans="1:6" x14ac:dyDescent="0.25">
      <c r="A36" s="41" t="s">
        <v>44</v>
      </c>
      <c r="B36" s="41" t="s">
        <v>1200</v>
      </c>
      <c r="C36" s="71">
        <v>2071605.8500000003</v>
      </c>
      <c r="D36" s="71">
        <v>1991251.7399999998</v>
      </c>
      <c r="E36" s="42">
        <f t="shared" si="0"/>
        <v>-80354.110000000568</v>
      </c>
      <c r="F36" s="40">
        <f t="shared" si="2"/>
        <v>-3.8788319698943002E-2</v>
      </c>
    </row>
    <row r="37" spans="1:6" x14ac:dyDescent="0.25">
      <c r="A37" s="41" t="s">
        <v>45</v>
      </c>
      <c r="B37" s="41" t="s">
        <v>1201</v>
      </c>
      <c r="C37" s="71">
        <v>5645088102</v>
      </c>
      <c r="D37" s="71">
        <v>6097156230</v>
      </c>
      <c r="E37" s="42">
        <f t="shared" si="0"/>
        <v>452068128</v>
      </c>
      <c r="F37" s="40">
        <f t="shared" si="2"/>
        <v>8.0081678059167341E-2</v>
      </c>
    </row>
    <row r="38" spans="1:6" x14ac:dyDescent="0.25">
      <c r="A38" s="41" t="s">
        <v>46</v>
      </c>
      <c r="B38" s="41" t="s">
        <v>1202</v>
      </c>
      <c r="C38" s="71">
        <v>4368370</v>
      </c>
      <c r="D38" s="71">
        <v>5071510</v>
      </c>
      <c r="E38" s="42">
        <f t="shared" si="0"/>
        <v>703140</v>
      </c>
      <c r="F38" s="40">
        <f t="shared" si="2"/>
        <v>0.16096164015410783</v>
      </c>
    </row>
    <row r="39" spans="1:6" x14ac:dyDescent="0.25">
      <c r="A39" s="41" t="s">
        <v>47</v>
      </c>
      <c r="B39" s="41" t="s">
        <v>1203</v>
      </c>
      <c r="C39" s="71">
        <v>4263609</v>
      </c>
      <c r="D39" s="71">
        <v>4969590</v>
      </c>
      <c r="E39" s="42">
        <f t="shared" si="0"/>
        <v>705981</v>
      </c>
      <c r="F39" s="40">
        <f t="shared" si="2"/>
        <v>0.16558296035119544</v>
      </c>
    </row>
    <row r="40" spans="1:6" x14ac:dyDescent="0.25">
      <c r="A40" s="41" t="s">
        <v>48</v>
      </c>
      <c r="B40" s="41" t="s">
        <v>1204</v>
      </c>
      <c r="C40" s="71">
        <v>65.449999999999989</v>
      </c>
      <c r="D40" s="71">
        <v>42.89</v>
      </c>
      <c r="E40" s="42">
        <f t="shared" si="0"/>
        <v>-22.559999999999988</v>
      </c>
      <c r="F40" s="40">
        <f t="shared" si="2"/>
        <v>-0.34469060351413278</v>
      </c>
    </row>
    <row r="41" spans="1:6" x14ac:dyDescent="0.25">
      <c r="A41" s="41" t="s">
        <v>49</v>
      </c>
      <c r="B41" s="41" t="s">
        <v>1205</v>
      </c>
      <c r="C41" s="71">
        <v>9398.8000000000011</v>
      </c>
      <c r="D41" s="71">
        <v>8606.3700000000044</v>
      </c>
      <c r="E41" s="42">
        <f t="shared" si="0"/>
        <v>-792.42999999999665</v>
      </c>
      <c r="F41" s="40">
        <f t="shared" si="2"/>
        <v>-8.4311827041749651E-2</v>
      </c>
    </row>
    <row r="42" spans="1:6" x14ac:dyDescent="0.25">
      <c r="A42" s="41" t="s">
        <v>50</v>
      </c>
      <c r="B42" s="41" t="s">
        <v>1206</v>
      </c>
      <c r="C42" s="71">
        <v>2841.2800000000016</v>
      </c>
      <c r="D42" s="71">
        <v>2652.4900000000007</v>
      </c>
      <c r="E42" s="42">
        <f t="shared" si="0"/>
        <v>-188.79000000000087</v>
      </c>
      <c r="F42" s="40">
        <f t="shared" si="2"/>
        <v>-6.6445404887938098E-2</v>
      </c>
    </row>
    <row r="43" spans="1:6" x14ac:dyDescent="0.25">
      <c r="A43" s="41" t="s">
        <v>51</v>
      </c>
      <c r="B43" s="41" t="s">
        <v>1207</v>
      </c>
      <c r="C43" s="71">
        <v>14042.539999999985</v>
      </c>
      <c r="D43" s="71">
        <v>13956.970000000016</v>
      </c>
      <c r="E43" s="42">
        <f t="shared" si="0"/>
        <v>-85.569999999968786</v>
      </c>
      <c r="F43" s="40">
        <f t="shared" si="2"/>
        <v>-6.0936269364352093E-3</v>
      </c>
    </row>
    <row r="44" spans="1:6" x14ac:dyDescent="0.25">
      <c r="A44" s="41" t="s">
        <v>52</v>
      </c>
      <c r="B44" s="41" t="s">
        <v>1208</v>
      </c>
      <c r="C44" s="44"/>
      <c r="D44" s="44"/>
      <c r="E44" s="42"/>
      <c r="F44" s="40"/>
    </row>
    <row r="45" spans="1:6" x14ac:dyDescent="0.25">
      <c r="A45" s="41" t="s">
        <v>53</v>
      </c>
      <c r="B45" s="41" t="s">
        <v>1209</v>
      </c>
      <c r="C45" s="44"/>
      <c r="D45" s="44"/>
      <c r="E45" s="42"/>
      <c r="F45" s="40"/>
    </row>
    <row r="46" spans="1:6" x14ac:dyDescent="0.25">
      <c r="A46" s="41" t="s">
        <v>54</v>
      </c>
      <c r="B46" s="41" t="s">
        <v>1210</v>
      </c>
      <c r="C46" s="44"/>
      <c r="D46" s="44"/>
      <c r="E46" s="42"/>
      <c r="F46" s="40"/>
    </row>
    <row r="47" spans="1:6" x14ac:dyDescent="0.25">
      <c r="A47" s="37" t="s">
        <v>55</v>
      </c>
      <c r="B47" s="37" t="s">
        <v>1211</v>
      </c>
      <c r="C47" s="44"/>
      <c r="D47" s="44"/>
      <c r="E47" s="42"/>
      <c r="F47" s="40"/>
    </row>
    <row r="48" spans="1:6" x14ac:dyDescent="0.25">
      <c r="A48" s="37" t="s">
        <v>56</v>
      </c>
      <c r="B48" s="37" t="s">
        <v>1212</v>
      </c>
      <c r="C48" s="44"/>
      <c r="D48" s="44"/>
      <c r="E48" s="42"/>
      <c r="F48" s="40"/>
    </row>
    <row r="49" spans="1:6" x14ac:dyDescent="0.25">
      <c r="A49" s="37" t="s">
        <v>57</v>
      </c>
      <c r="B49" s="37" t="s">
        <v>1213</v>
      </c>
      <c r="C49" s="44"/>
      <c r="D49" s="44"/>
      <c r="E49" s="42"/>
      <c r="F49" s="40"/>
    </row>
    <row r="50" spans="1:6" x14ac:dyDescent="0.25">
      <c r="A50" s="37" t="s">
        <v>58</v>
      </c>
      <c r="B50" s="37" t="s">
        <v>1214</v>
      </c>
      <c r="C50" s="44"/>
      <c r="D50" s="44"/>
      <c r="E50" s="42"/>
      <c r="F50" s="40"/>
    </row>
    <row r="51" spans="1:6" x14ac:dyDescent="0.25">
      <c r="A51" s="37" t="s">
        <v>59</v>
      </c>
      <c r="B51" s="37" t="s">
        <v>1215</v>
      </c>
      <c r="C51" s="44"/>
      <c r="D51" s="44"/>
      <c r="E51" s="42"/>
      <c r="F51" s="40"/>
    </row>
    <row r="52" spans="1:6" x14ac:dyDescent="0.25">
      <c r="A52" s="37" t="s">
        <v>60</v>
      </c>
      <c r="B52" s="37" t="s">
        <v>1216</v>
      </c>
      <c r="C52" s="44"/>
      <c r="D52" s="44"/>
      <c r="E52" s="42"/>
      <c r="F52" s="40"/>
    </row>
    <row r="53" spans="1:6" x14ac:dyDescent="0.25">
      <c r="A53" s="37" t="s">
        <v>61</v>
      </c>
      <c r="B53" s="37" t="s">
        <v>1217</v>
      </c>
      <c r="C53" s="44"/>
      <c r="D53" s="44"/>
      <c r="E53" s="42"/>
      <c r="F53" s="40"/>
    </row>
    <row r="54" spans="1:6" x14ac:dyDescent="0.25">
      <c r="A54" s="37" t="s">
        <v>62</v>
      </c>
      <c r="B54" s="37" t="s">
        <v>1218</v>
      </c>
      <c r="C54" s="44"/>
      <c r="D54" s="44"/>
      <c r="E54" s="42"/>
      <c r="F54" s="40"/>
    </row>
    <row r="55" spans="1:6" x14ac:dyDescent="0.25">
      <c r="A55" s="37" t="s">
        <v>63</v>
      </c>
      <c r="B55" s="37" t="s">
        <v>1219</v>
      </c>
      <c r="C55" s="44"/>
      <c r="D55" s="44"/>
      <c r="E55" s="42"/>
      <c r="F55" s="40"/>
    </row>
    <row r="56" spans="1:6" x14ac:dyDescent="0.25">
      <c r="A56" s="41" t="s">
        <v>64</v>
      </c>
      <c r="B56" s="41" t="s">
        <v>1220</v>
      </c>
      <c r="C56" s="71">
        <v>111386564.10999998</v>
      </c>
      <c r="D56" s="71">
        <v>115420465.39000002</v>
      </c>
      <c r="E56" s="42">
        <f t="shared" si="0"/>
        <v>4033901.280000031</v>
      </c>
      <c r="F56" s="40">
        <f t="shared" si="2"/>
        <v>3.6215330926415372E-2</v>
      </c>
    </row>
    <row r="57" spans="1:6" x14ac:dyDescent="0.25">
      <c r="A57" s="41" t="s">
        <v>65</v>
      </c>
      <c r="B57" s="41" t="s">
        <v>1221</v>
      </c>
      <c r="C57" s="71">
        <v>66474409.899999976</v>
      </c>
      <c r="D57" s="71">
        <v>68300628.160000011</v>
      </c>
      <c r="E57" s="42">
        <f t="shared" si="0"/>
        <v>1826218.2600000352</v>
      </c>
      <c r="F57" s="40">
        <f t="shared" si="2"/>
        <v>2.7472500511810272E-2</v>
      </c>
    </row>
    <row r="58" spans="1:6" x14ac:dyDescent="0.25">
      <c r="A58" s="41" t="s">
        <v>66</v>
      </c>
      <c r="B58" s="41" t="s">
        <v>1222</v>
      </c>
      <c r="C58" s="71">
        <v>30198477.720000006</v>
      </c>
      <c r="D58" s="71">
        <v>33130334.479999982</v>
      </c>
      <c r="E58" s="42">
        <f t="shared" si="0"/>
        <v>2931856.7599999756</v>
      </c>
      <c r="F58" s="40">
        <f t="shared" si="2"/>
        <v>9.7086243458498908E-2</v>
      </c>
    </row>
    <row r="59" spans="1:6" x14ac:dyDescent="0.25">
      <c r="A59" s="41" t="s">
        <v>67</v>
      </c>
      <c r="B59" s="41" t="s">
        <v>1223</v>
      </c>
      <c r="C59" s="71">
        <v>190092592.97</v>
      </c>
      <c r="D59" s="71">
        <v>191662374.97</v>
      </c>
      <c r="E59" s="42">
        <f t="shared" si="0"/>
        <v>1569782</v>
      </c>
      <c r="F59" s="40">
        <f t="shared" si="2"/>
        <v>8.2579861501901851E-3</v>
      </c>
    </row>
    <row r="60" spans="1:6" x14ac:dyDescent="0.25">
      <c r="A60" s="41" t="s">
        <v>68</v>
      </c>
      <c r="B60" s="41" t="s">
        <v>1224</v>
      </c>
      <c r="C60" s="71">
        <v>11755455.119999997</v>
      </c>
      <c r="D60" s="71">
        <v>12443402.599999996</v>
      </c>
      <c r="E60" s="42">
        <f t="shared" si="0"/>
        <v>687947.47999999858</v>
      </c>
      <c r="F60" s="40">
        <f t="shared" si="2"/>
        <v>5.8521552162584305E-2</v>
      </c>
    </row>
    <row r="61" spans="1:6" x14ac:dyDescent="0.25">
      <c r="A61" s="41" t="s">
        <v>69</v>
      </c>
      <c r="B61" s="41" t="s">
        <v>1225</v>
      </c>
      <c r="C61" s="71">
        <v>50696.240000000005</v>
      </c>
      <c r="D61" s="71">
        <v>110111.75999999998</v>
      </c>
      <c r="E61" s="42">
        <f t="shared" si="0"/>
        <v>59415.519999999975</v>
      </c>
      <c r="F61" s="40">
        <f t="shared" si="2"/>
        <v>1.1719906643964122</v>
      </c>
    </row>
    <row r="62" spans="1:6" x14ac:dyDescent="0.25">
      <c r="A62" s="41" t="s">
        <v>70</v>
      </c>
      <c r="B62" s="41" t="s">
        <v>1226</v>
      </c>
      <c r="C62" s="71">
        <v>33301722.349999994</v>
      </c>
      <c r="D62" s="71">
        <v>34062381.909999974</v>
      </c>
      <c r="E62" s="42">
        <f t="shared" si="0"/>
        <v>760659.55999998003</v>
      </c>
      <c r="F62" s="40">
        <f t="shared" si="2"/>
        <v>2.284144801897852E-2</v>
      </c>
    </row>
    <row r="63" spans="1:6" x14ac:dyDescent="0.25">
      <c r="A63" s="41" t="s">
        <v>71</v>
      </c>
      <c r="B63" s="41" t="s">
        <v>1227</v>
      </c>
      <c r="C63" s="71">
        <v>47982090.43999999</v>
      </c>
      <c r="D63" s="71">
        <v>49890909.68999999</v>
      </c>
      <c r="E63" s="42">
        <f t="shared" si="0"/>
        <v>1908819.25</v>
      </c>
      <c r="F63" s="40">
        <f t="shared" si="2"/>
        <v>3.9781910969196206E-2</v>
      </c>
    </row>
    <row r="64" spans="1:6" x14ac:dyDescent="0.25">
      <c r="A64" s="41" t="s">
        <v>72</v>
      </c>
      <c r="B64" s="41" t="s">
        <v>1228</v>
      </c>
      <c r="C64" s="71">
        <v>134391803.83000004</v>
      </c>
      <c r="D64" s="71">
        <v>134849002.05000004</v>
      </c>
      <c r="E64" s="42">
        <f t="shared" si="0"/>
        <v>457198.21999999881</v>
      </c>
      <c r="F64" s="40">
        <f t="shared" si="2"/>
        <v>3.4019799345675517E-3</v>
      </c>
    </row>
    <row r="65" spans="1:6" x14ac:dyDescent="0.25">
      <c r="A65" s="41" t="s">
        <v>73</v>
      </c>
      <c r="B65" s="41" t="s">
        <v>1229</v>
      </c>
      <c r="C65" s="71">
        <v>106434975.54999994</v>
      </c>
      <c r="D65" s="71">
        <v>109112666.42000002</v>
      </c>
      <c r="E65" s="42">
        <f t="shared" si="0"/>
        <v>2677690.8700000793</v>
      </c>
      <c r="F65" s="40">
        <f t="shared" si="2"/>
        <v>2.5157997699188469E-2</v>
      </c>
    </row>
    <row r="66" spans="1:6" x14ac:dyDescent="0.25">
      <c r="A66" s="41" t="s">
        <v>74</v>
      </c>
      <c r="B66" s="41" t="s">
        <v>1230</v>
      </c>
      <c r="C66" s="71">
        <v>3898782.0199999982</v>
      </c>
      <c r="D66" s="71">
        <v>4241759.2799999993</v>
      </c>
      <c r="E66" s="42">
        <f t="shared" si="0"/>
        <v>342977.26000000117</v>
      </c>
      <c r="F66" s="40">
        <f t="shared" si="2"/>
        <v>8.7970360548651899E-2</v>
      </c>
    </row>
    <row r="67" spans="1:6" x14ac:dyDescent="0.25">
      <c r="A67" s="41" t="s">
        <v>75</v>
      </c>
      <c r="B67" s="41" t="s">
        <v>1231</v>
      </c>
      <c r="C67" s="71">
        <v>9430552.4700000007</v>
      </c>
      <c r="D67" s="71">
        <v>10854026.610000003</v>
      </c>
      <c r="E67" s="42">
        <f t="shared" si="0"/>
        <v>1423474.1400000025</v>
      </c>
      <c r="F67" s="40">
        <f t="shared" si="2"/>
        <v>0.15094281533645953</v>
      </c>
    </row>
    <row r="68" spans="1:6" x14ac:dyDescent="0.25">
      <c r="A68" s="41" t="s">
        <v>76</v>
      </c>
      <c r="B68" s="41" t="s">
        <v>1232</v>
      </c>
      <c r="C68" s="71">
        <v>50680514.86999999</v>
      </c>
      <c r="D68" s="71">
        <v>52250832.550000027</v>
      </c>
      <c r="E68" s="42">
        <f t="shared" si="0"/>
        <v>1570317.680000037</v>
      </c>
      <c r="F68" s="40">
        <f t="shared" si="2"/>
        <v>3.0984643388648297E-2</v>
      </c>
    </row>
    <row r="69" spans="1:6" x14ac:dyDescent="0.25">
      <c r="A69" s="41" t="s">
        <v>77</v>
      </c>
      <c r="B69" s="41" t="s">
        <v>1233</v>
      </c>
      <c r="C69" s="71">
        <v>5417378.0200000005</v>
      </c>
      <c r="D69" s="71">
        <v>6199115.0800000001</v>
      </c>
      <c r="E69" s="42">
        <f t="shared" si="0"/>
        <v>781737.05999999959</v>
      </c>
      <c r="F69" s="40">
        <f t="shared" si="2"/>
        <v>0.14430173731904342</v>
      </c>
    </row>
    <row r="70" spans="1:6" x14ac:dyDescent="0.25">
      <c r="A70" s="41" t="s">
        <v>78</v>
      </c>
      <c r="B70" s="41" t="s">
        <v>1234</v>
      </c>
      <c r="C70" s="71">
        <v>19120797.380000003</v>
      </c>
      <c r="D70" s="71">
        <v>24514946.700000003</v>
      </c>
      <c r="E70" s="42">
        <f t="shared" si="0"/>
        <v>5394149.3200000003</v>
      </c>
      <c r="F70" s="40">
        <f t="shared" si="2"/>
        <v>0.28210901526743754</v>
      </c>
    </row>
    <row r="71" spans="1:6" x14ac:dyDescent="0.25">
      <c r="A71" s="41" t="s">
        <v>79</v>
      </c>
      <c r="B71" s="41" t="s">
        <v>1235</v>
      </c>
      <c r="C71" s="71">
        <v>4898805.5399999982</v>
      </c>
      <c r="D71" s="71">
        <v>5057877.2199999979</v>
      </c>
      <c r="E71" s="42">
        <f t="shared" si="0"/>
        <v>159071.6799999997</v>
      </c>
      <c r="F71" s="40">
        <f t="shared" si="2"/>
        <v>3.2471523660439025E-2</v>
      </c>
    </row>
    <row r="72" spans="1:6" x14ac:dyDescent="0.25">
      <c r="A72" s="41" t="s">
        <v>80</v>
      </c>
      <c r="B72" s="41" t="s">
        <v>1236</v>
      </c>
      <c r="C72" s="71">
        <v>50696.240000000005</v>
      </c>
      <c r="D72" s="71">
        <v>107611.75999999998</v>
      </c>
      <c r="E72" s="42">
        <f t="shared" si="0"/>
        <v>56915.519999999975</v>
      </c>
      <c r="F72" s="40">
        <f t="shared" si="2"/>
        <v>1.1226773425405903</v>
      </c>
    </row>
    <row r="73" spans="1:6" x14ac:dyDescent="0.25">
      <c r="A73" s="41" t="s">
        <v>81</v>
      </c>
      <c r="B73" s="41" t="s">
        <v>1237</v>
      </c>
      <c r="C73" s="71">
        <v>16890451.120000012</v>
      </c>
      <c r="D73" s="71">
        <v>18198336.949999996</v>
      </c>
      <c r="E73" s="42">
        <f t="shared" si="0"/>
        <v>1307885.8299999833</v>
      </c>
      <c r="F73" s="40">
        <f t="shared" si="2"/>
        <v>7.7433445720778496E-2</v>
      </c>
    </row>
    <row r="74" spans="1:6" x14ac:dyDescent="0.25">
      <c r="A74" s="41" t="s">
        <v>82</v>
      </c>
      <c r="B74" s="41" t="s">
        <v>1238</v>
      </c>
      <c r="C74" s="71">
        <v>37391455.179999955</v>
      </c>
      <c r="D74" s="71">
        <v>37119160.850000009</v>
      </c>
      <c r="E74" s="42">
        <f t="shared" ref="E74:E120" si="3">D74-C74</f>
        <v>-272294.32999994606</v>
      </c>
      <c r="F74" s="40">
        <f t="shared" si="2"/>
        <v>-7.2822608451353242E-3</v>
      </c>
    </row>
    <row r="75" spans="1:6" x14ac:dyDescent="0.25">
      <c r="A75" s="41" t="s">
        <v>83</v>
      </c>
      <c r="B75" s="41" t="s">
        <v>1239</v>
      </c>
      <c r="C75" s="71">
        <v>4504291.2700000005</v>
      </c>
      <c r="D75" s="71">
        <v>9475238.1800000034</v>
      </c>
      <c r="E75" s="42">
        <f t="shared" si="3"/>
        <v>4970946.9100000029</v>
      </c>
      <c r="F75" s="40">
        <f t="shared" si="2"/>
        <v>1.1036024564192985</v>
      </c>
    </row>
    <row r="76" spans="1:6" x14ac:dyDescent="0.25">
      <c r="A76" s="41" t="s">
        <v>84</v>
      </c>
      <c r="B76" s="41" t="s">
        <v>1240</v>
      </c>
      <c r="C76" s="71">
        <v>72161361.350000024</v>
      </c>
      <c r="D76" s="71">
        <v>76449585.069999993</v>
      </c>
      <c r="E76" s="42">
        <f t="shared" si="3"/>
        <v>4288223.719999969</v>
      </c>
      <c r="F76" s="40">
        <f t="shared" si="2"/>
        <v>5.9425482554313916E-2</v>
      </c>
    </row>
    <row r="77" spans="1:6" x14ac:dyDescent="0.25">
      <c r="A77" s="41" t="s">
        <v>85</v>
      </c>
      <c r="B77" s="41" t="s">
        <v>1241</v>
      </c>
      <c r="C77" s="71">
        <v>4694443.54</v>
      </c>
      <c r="D77" s="71">
        <v>1122981.72</v>
      </c>
      <c r="E77" s="42">
        <f t="shared" si="3"/>
        <v>-3571461.8200000003</v>
      </c>
      <c r="F77" s="40">
        <f t="shared" si="2"/>
        <v>-0.76078491296542472</v>
      </c>
    </row>
    <row r="78" spans="1:6" x14ac:dyDescent="0.25">
      <c r="A78" s="41" t="s">
        <v>86</v>
      </c>
      <c r="B78" s="41" t="s">
        <v>1242</v>
      </c>
      <c r="C78" s="71">
        <v>546962.50999999989</v>
      </c>
      <c r="D78" s="71">
        <v>513914.70999999996</v>
      </c>
      <c r="E78" s="42">
        <f t="shared" si="3"/>
        <v>-33047.79999999993</v>
      </c>
      <c r="F78" s="40">
        <f t="shared" si="2"/>
        <v>-6.0420594457195866E-2</v>
      </c>
    </row>
    <row r="79" spans="1:6" x14ac:dyDescent="0.25">
      <c r="A79" s="41" t="s">
        <v>87</v>
      </c>
      <c r="B79" s="41" t="s">
        <v>1243</v>
      </c>
      <c r="C79" s="71">
        <v>31012.17</v>
      </c>
      <c r="D79" s="71">
        <v>19429.75</v>
      </c>
      <c r="E79" s="42">
        <f t="shared" si="3"/>
        <v>-11582.419999999998</v>
      </c>
      <c r="F79" s="40">
        <f t="shared" si="2"/>
        <v>-0.37347983066002793</v>
      </c>
    </row>
    <row r="80" spans="1:6" x14ac:dyDescent="0.25">
      <c r="A80" s="41" t="s">
        <v>88</v>
      </c>
      <c r="B80" s="41" t="s">
        <v>1244</v>
      </c>
      <c r="C80" s="71">
        <v>91819.290000000023</v>
      </c>
      <c r="D80" s="71">
        <v>36317.42</v>
      </c>
      <c r="E80" s="42">
        <f t="shared" si="3"/>
        <v>-55501.870000000024</v>
      </c>
      <c r="F80" s="40">
        <f t="shared" si="2"/>
        <v>-0.60446851636513432</v>
      </c>
    </row>
    <row r="81" spans="1:8" x14ac:dyDescent="0.25">
      <c r="A81" s="41" t="s">
        <v>89</v>
      </c>
      <c r="B81" s="41" t="s">
        <v>1245</v>
      </c>
      <c r="C81" s="71">
        <v>833730.49</v>
      </c>
      <c r="D81" s="71">
        <v>738738.73</v>
      </c>
      <c r="E81" s="42">
        <f t="shared" si="3"/>
        <v>-94991.760000000009</v>
      </c>
      <c r="F81" s="40">
        <f t="shared" si="2"/>
        <v>-0.11393581155944052</v>
      </c>
    </row>
    <row r="82" spans="1:8" x14ac:dyDescent="0.25">
      <c r="A82" s="41" t="s">
        <v>90</v>
      </c>
      <c r="B82" s="41" t="s">
        <v>1246</v>
      </c>
      <c r="C82" s="71">
        <v>0</v>
      </c>
      <c r="D82" s="71">
        <v>2500</v>
      </c>
      <c r="E82" s="42">
        <f t="shared" si="3"/>
        <v>2500</v>
      </c>
      <c r="F82" s="40">
        <v>0</v>
      </c>
    </row>
    <row r="83" spans="1:8" x14ac:dyDescent="0.25">
      <c r="A83" s="41" t="s">
        <v>91</v>
      </c>
      <c r="B83" s="41" t="s">
        <v>1247</v>
      </c>
      <c r="C83" s="71">
        <v>977341.10999999987</v>
      </c>
      <c r="D83" s="71">
        <v>505574.50999999995</v>
      </c>
      <c r="E83" s="42">
        <f t="shared" si="3"/>
        <v>-471766.59999999992</v>
      </c>
      <c r="F83" s="40">
        <f t="shared" si="2"/>
        <v>-0.48270414001105505</v>
      </c>
    </row>
    <row r="84" spans="1:8" x14ac:dyDescent="0.25">
      <c r="A84" s="41" t="s">
        <v>92</v>
      </c>
      <c r="B84" s="41" t="s">
        <v>1248</v>
      </c>
      <c r="C84" s="71">
        <v>8082287.29</v>
      </c>
      <c r="D84" s="71">
        <v>8390379.5</v>
      </c>
      <c r="E84" s="42">
        <f t="shared" si="3"/>
        <v>308092.20999999996</v>
      </c>
      <c r="F84" s="40">
        <f t="shared" si="2"/>
        <v>3.8119433143782737E-2</v>
      </c>
    </row>
    <row r="85" spans="1:8" x14ac:dyDescent="0.25">
      <c r="A85" s="41" t="s">
        <v>93</v>
      </c>
      <c r="B85" s="41" t="s">
        <v>1249</v>
      </c>
      <c r="C85" s="71">
        <v>4331047.6100000003</v>
      </c>
      <c r="D85" s="71">
        <v>4522897.2399999993</v>
      </c>
      <c r="E85" s="42">
        <f t="shared" si="3"/>
        <v>191849.62999999896</v>
      </c>
      <c r="F85" s="40">
        <f t="shared" si="2"/>
        <v>4.4296356742196827E-2</v>
      </c>
    </row>
    <row r="86" spans="1:8" x14ac:dyDescent="0.25">
      <c r="A86" s="41" t="s">
        <v>94</v>
      </c>
      <c r="B86" s="41" t="s">
        <v>1250</v>
      </c>
      <c r="C86" s="71">
        <v>4724634.9399999985</v>
      </c>
      <c r="D86" s="71">
        <v>3799939.7100000004</v>
      </c>
      <c r="E86" s="42">
        <f t="shared" si="3"/>
        <v>-924695.22999999812</v>
      </c>
      <c r="F86" s="40">
        <f t="shared" ref="F86:F120" si="4">(D86-C86)/C86</f>
        <v>-0.19571781560756912</v>
      </c>
    </row>
    <row r="87" spans="1:8" x14ac:dyDescent="0.25">
      <c r="A87" s="41" t="s">
        <v>95</v>
      </c>
      <c r="B87" s="41" t="s">
        <v>1251</v>
      </c>
      <c r="C87" s="71">
        <v>349134307.85999984</v>
      </c>
      <c r="D87" s="71">
        <v>348558951.45000011</v>
      </c>
      <c r="E87" s="42">
        <f t="shared" si="3"/>
        <v>-575356.4099997282</v>
      </c>
      <c r="F87" s="40">
        <f t="shared" si="4"/>
        <v>-1.6479515104841592E-3</v>
      </c>
    </row>
    <row r="88" spans="1:8" x14ac:dyDescent="0.25">
      <c r="A88" s="41" t="s">
        <v>96</v>
      </c>
      <c r="B88" s="41" t="s">
        <v>1252</v>
      </c>
      <c r="C88" s="71">
        <v>68708309.980000019</v>
      </c>
      <c r="D88" s="71">
        <v>76470939.749999985</v>
      </c>
      <c r="E88" s="42">
        <f t="shared" si="3"/>
        <v>7762629.769999966</v>
      </c>
      <c r="F88" s="40">
        <f t="shared" si="4"/>
        <v>0.11297948926788555</v>
      </c>
      <c r="H88" s="2"/>
    </row>
    <row r="89" spans="1:8" x14ac:dyDescent="0.25">
      <c r="A89" s="41" t="s">
        <v>97</v>
      </c>
      <c r="B89" s="41" t="s">
        <v>1253</v>
      </c>
      <c r="C89" s="71">
        <v>15246932.520000001</v>
      </c>
      <c r="D89" s="71">
        <v>15535880.900000002</v>
      </c>
      <c r="E89" s="42">
        <f t="shared" si="3"/>
        <v>288948.38000000082</v>
      </c>
      <c r="F89" s="40">
        <f t="shared" si="4"/>
        <v>1.895124672592181E-2</v>
      </c>
    </row>
    <row r="90" spans="1:8" x14ac:dyDescent="0.25">
      <c r="A90" s="41" t="s">
        <v>98</v>
      </c>
      <c r="B90" s="41" t="s">
        <v>1254</v>
      </c>
      <c r="C90" s="71">
        <v>24789678.359999999</v>
      </c>
      <c r="D90" s="71">
        <v>26962744.109999992</v>
      </c>
      <c r="E90" s="42">
        <f t="shared" si="3"/>
        <v>2173065.7499999925</v>
      </c>
      <c r="F90" s="40">
        <f t="shared" si="4"/>
        <v>8.7660102662178815E-2</v>
      </c>
    </row>
    <row r="91" spans="1:8" x14ac:dyDescent="0.25">
      <c r="A91" s="41" t="s">
        <v>99</v>
      </c>
      <c r="B91" s="41" t="s">
        <v>1255</v>
      </c>
      <c r="C91" s="71">
        <v>6335326.8299999991</v>
      </c>
      <c r="D91" s="71">
        <v>6826075.6800000062</v>
      </c>
      <c r="E91" s="42">
        <f t="shared" si="3"/>
        <v>490748.85000000708</v>
      </c>
      <c r="F91" s="40">
        <f t="shared" si="4"/>
        <v>7.7462278295752446E-2</v>
      </c>
    </row>
    <row r="92" spans="1:8" x14ac:dyDescent="0.25">
      <c r="A92" s="41" t="s">
        <v>100</v>
      </c>
      <c r="B92" s="41" t="s">
        <v>1256</v>
      </c>
      <c r="C92" s="71">
        <v>0</v>
      </c>
      <c r="D92" s="71"/>
      <c r="E92" s="42">
        <f t="shared" si="3"/>
        <v>0</v>
      </c>
      <c r="F92" s="40"/>
    </row>
    <row r="93" spans="1:8" x14ac:dyDescent="0.25">
      <c r="A93" s="41" t="s">
        <v>101</v>
      </c>
      <c r="B93" s="41" t="s">
        <v>1257</v>
      </c>
      <c r="C93" s="71">
        <v>14433930.120000001</v>
      </c>
      <c r="D93" s="71">
        <v>14608529.25</v>
      </c>
      <c r="E93" s="42">
        <f t="shared" si="3"/>
        <v>174599.12999999896</v>
      </c>
      <c r="F93" s="40">
        <f t="shared" si="4"/>
        <v>1.2096437252253994E-2</v>
      </c>
    </row>
    <row r="94" spans="1:8" x14ac:dyDescent="0.25">
      <c r="A94" s="41" t="s">
        <v>102</v>
      </c>
      <c r="B94" s="41" t="s">
        <v>1258</v>
      </c>
      <c r="C94" s="71">
        <v>180858.81</v>
      </c>
      <c r="D94" s="71">
        <v>914460.61</v>
      </c>
      <c r="E94" s="42">
        <f t="shared" si="3"/>
        <v>733601.8</v>
      </c>
      <c r="F94" s="40"/>
    </row>
    <row r="95" spans="1:8" x14ac:dyDescent="0.25">
      <c r="A95" s="41" t="s">
        <v>103</v>
      </c>
      <c r="B95" s="41" t="s">
        <v>1259</v>
      </c>
      <c r="C95" s="71">
        <v>127401847.84999998</v>
      </c>
      <c r="D95" s="71">
        <v>124474782.73000003</v>
      </c>
      <c r="E95" s="42">
        <f t="shared" si="3"/>
        <v>-2927065.1199999452</v>
      </c>
      <c r="F95" s="40">
        <f t="shared" si="4"/>
        <v>-2.2975060169034632E-2</v>
      </c>
    </row>
    <row r="96" spans="1:8" x14ac:dyDescent="0.25">
      <c r="A96" s="41" t="s">
        <v>104</v>
      </c>
      <c r="B96" s="41" t="s">
        <v>1260</v>
      </c>
      <c r="C96" s="71">
        <v>22118317.560000006</v>
      </c>
      <c r="D96" s="71">
        <v>21170294.969999999</v>
      </c>
      <c r="E96" s="42">
        <f t="shared" si="3"/>
        <v>-948022.5900000073</v>
      </c>
      <c r="F96" s="40">
        <f t="shared" si="4"/>
        <v>-4.2861424130850895E-2</v>
      </c>
    </row>
    <row r="97" spans="1:6" x14ac:dyDescent="0.25">
      <c r="A97" s="41" t="s">
        <v>105</v>
      </c>
      <c r="B97" s="41" t="s">
        <v>1261</v>
      </c>
      <c r="C97" s="71">
        <v>18782290.179999996</v>
      </c>
      <c r="D97" s="71">
        <v>19538156.82</v>
      </c>
      <c r="E97" s="42">
        <f t="shared" si="3"/>
        <v>755866.64000000432</v>
      </c>
      <c r="F97" s="40">
        <f t="shared" si="4"/>
        <v>4.0243582265855747E-2</v>
      </c>
    </row>
    <row r="98" spans="1:6" x14ac:dyDescent="0.25">
      <c r="A98" s="41" t="s">
        <v>106</v>
      </c>
      <c r="B98" s="41" t="s">
        <v>1262</v>
      </c>
      <c r="C98" s="71">
        <v>34674028.530000016</v>
      </c>
      <c r="D98" s="71">
        <v>36685380.910000004</v>
      </c>
      <c r="E98" s="42">
        <f t="shared" si="3"/>
        <v>2011352.3799999878</v>
      </c>
      <c r="F98" s="40">
        <f t="shared" si="4"/>
        <v>5.8007461644087967E-2</v>
      </c>
    </row>
    <row r="99" spans="1:6" x14ac:dyDescent="0.25">
      <c r="A99" s="41" t="s">
        <v>107</v>
      </c>
      <c r="B99" s="41" t="s">
        <v>1263</v>
      </c>
      <c r="C99" s="71">
        <v>2463506.8600000008</v>
      </c>
      <c r="D99" s="71">
        <v>3097464.4600000009</v>
      </c>
      <c r="E99" s="42">
        <f t="shared" si="3"/>
        <v>633957.60000000009</v>
      </c>
      <c r="F99" s="40">
        <f t="shared" si="4"/>
        <v>0.25733949042057869</v>
      </c>
    </row>
    <row r="100" spans="1:6" x14ac:dyDescent="0.25">
      <c r="A100" s="41" t="s">
        <v>108</v>
      </c>
      <c r="B100" s="41" t="s">
        <v>1264</v>
      </c>
      <c r="C100" s="71">
        <v>1483888.03</v>
      </c>
      <c r="D100" s="71">
        <v>2449633.17</v>
      </c>
      <c r="E100" s="42">
        <f t="shared" si="3"/>
        <v>965745.1399999999</v>
      </c>
      <c r="F100" s="40">
        <f t="shared" si="4"/>
        <v>0.65082076307334313</v>
      </c>
    </row>
    <row r="101" spans="1:6" x14ac:dyDescent="0.25">
      <c r="A101" s="41" t="s">
        <v>109</v>
      </c>
      <c r="B101" s="41" t="s">
        <v>1265</v>
      </c>
      <c r="C101" s="71">
        <v>14249436.350000005</v>
      </c>
      <c r="D101" s="71">
        <v>13443935.299999997</v>
      </c>
      <c r="E101" s="42">
        <f t="shared" si="3"/>
        <v>-805501.0500000082</v>
      </c>
      <c r="F101" s="40">
        <f t="shared" si="4"/>
        <v>-5.6528625428753039E-2</v>
      </c>
    </row>
    <row r="102" spans="1:6" x14ac:dyDescent="0.25">
      <c r="A102" s="41" t="s">
        <v>110</v>
      </c>
      <c r="B102" s="41" t="s">
        <v>1266</v>
      </c>
      <c r="C102" s="71">
        <v>170883852.10999995</v>
      </c>
      <c r="D102" s="71">
        <v>167116226.65999994</v>
      </c>
      <c r="E102" s="42">
        <f t="shared" si="3"/>
        <v>-3767625.4500000179</v>
      </c>
      <c r="F102" s="40">
        <f t="shared" si="4"/>
        <v>-2.2047872888391776E-2</v>
      </c>
    </row>
    <row r="103" spans="1:6" x14ac:dyDescent="0.25">
      <c r="A103" s="41" t="s">
        <v>111</v>
      </c>
      <c r="B103" s="41" t="s">
        <v>1267</v>
      </c>
      <c r="C103" s="71">
        <v>0</v>
      </c>
      <c r="D103" s="71">
        <v>0</v>
      </c>
      <c r="E103" s="42">
        <f t="shared" si="3"/>
        <v>0</v>
      </c>
      <c r="F103" s="40"/>
    </row>
    <row r="104" spans="1:6" x14ac:dyDescent="0.25">
      <c r="A104" s="41" t="s">
        <v>112</v>
      </c>
      <c r="B104" s="41" t="s">
        <v>1268</v>
      </c>
      <c r="C104" s="71">
        <v>861.07</v>
      </c>
      <c r="D104" s="71">
        <v>788.16</v>
      </c>
      <c r="E104" s="42">
        <f t="shared" si="3"/>
        <v>-72.910000000000082</v>
      </c>
      <c r="F104" s="40"/>
    </row>
    <row r="105" spans="1:6" x14ac:dyDescent="0.25">
      <c r="A105" s="41" t="s">
        <v>113</v>
      </c>
      <c r="B105" s="41" t="s">
        <v>1269</v>
      </c>
      <c r="C105" s="71">
        <v>0</v>
      </c>
      <c r="D105" s="71">
        <v>0</v>
      </c>
      <c r="E105" s="42">
        <f t="shared" si="3"/>
        <v>0</v>
      </c>
      <c r="F105" s="40"/>
    </row>
    <row r="106" spans="1:6" x14ac:dyDescent="0.25">
      <c r="A106" s="41" t="s">
        <v>114</v>
      </c>
      <c r="B106" s="41" t="s">
        <v>1270</v>
      </c>
      <c r="C106" s="71">
        <v>0</v>
      </c>
      <c r="D106" s="71">
        <v>0</v>
      </c>
      <c r="E106" s="42">
        <f t="shared" si="3"/>
        <v>0</v>
      </c>
      <c r="F106" s="40"/>
    </row>
    <row r="107" spans="1:6" x14ac:dyDescent="0.25">
      <c r="A107" s="41" t="s">
        <v>115</v>
      </c>
      <c r="B107" s="41" t="s">
        <v>1271</v>
      </c>
      <c r="C107" s="71">
        <v>0</v>
      </c>
      <c r="D107" s="71">
        <v>0</v>
      </c>
      <c r="E107" s="42">
        <f t="shared" si="3"/>
        <v>0</v>
      </c>
      <c r="F107" s="40"/>
    </row>
    <row r="108" spans="1:6" x14ac:dyDescent="0.25">
      <c r="A108" s="41" t="s">
        <v>116</v>
      </c>
      <c r="B108" s="41" t="s">
        <v>1272</v>
      </c>
      <c r="C108" s="71">
        <v>0</v>
      </c>
      <c r="D108" s="71">
        <v>0</v>
      </c>
      <c r="E108" s="42">
        <f t="shared" si="3"/>
        <v>0</v>
      </c>
      <c r="F108" s="40"/>
    </row>
    <row r="109" spans="1:6" x14ac:dyDescent="0.25">
      <c r="A109" s="41" t="s">
        <v>117</v>
      </c>
      <c r="B109" s="41" t="s">
        <v>1273</v>
      </c>
      <c r="C109" s="71">
        <v>0</v>
      </c>
      <c r="D109" s="71">
        <v>0</v>
      </c>
      <c r="E109" s="42">
        <f t="shared" si="3"/>
        <v>0</v>
      </c>
      <c r="F109" s="40"/>
    </row>
    <row r="110" spans="1:6" x14ac:dyDescent="0.25">
      <c r="A110" s="41" t="s">
        <v>118</v>
      </c>
      <c r="B110" s="41" t="s">
        <v>1274</v>
      </c>
      <c r="C110" s="71">
        <v>0</v>
      </c>
      <c r="D110" s="71">
        <v>0</v>
      </c>
      <c r="E110" s="42">
        <f t="shared" si="3"/>
        <v>0</v>
      </c>
      <c r="F110" s="40"/>
    </row>
    <row r="111" spans="1:6" x14ac:dyDescent="0.25">
      <c r="A111" s="41" t="s">
        <v>119</v>
      </c>
      <c r="B111" s="41" t="s">
        <v>1275</v>
      </c>
      <c r="C111" s="71">
        <v>0</v>
      </c>
      <c r="D111" s="71">
        <v>0</v>
      </c>
      <c r="E111" s="42">
        <f t="shared" si="3"/>
        <v>0</v>
      </c>
      <c r="F111" s="40"/>
    </row>
    <row r="112" spans="1:6" x14ac:dyDescent="0.25">
      <c r="A112" s="41" t="s">
        <v>120</v>
      </c>
      <c r="B112" s="41" t="s">
        <v>1276</v>
      </c>
      <c r="C112" s="71">
        <v>0</v>
      </c>
      <c r="D112" s="71">
        <v>0</v>
      </c>
      <c r="E112" s="42">
        <f t="shared" si="3"/>
        <v>0</v>
      </c>
      <c r="F112" s="40"/>
    </row>
    <row r="113" spans="1:7" x14ac:dyDescent="0.25">
      <c r="A113" s="41" t="s">
        <v>121</v>
      </c>
      <c r="B113" s="41" t="s">
        <v>1277</v>
      </c>
      <c r="C113" s="71">
        <v>817739338.59000063</v>
      </c>
      <c r="D113" s="71">
        <v>832497919.66999936</v>
      </c>
      <c r="E113" s="42">
        <f t="shared" si="3"/>
        <v>14758581.079998732</v>
      </c>
      <c r="F113" s="40">
        <f t="shared" si="4"/>
        <v>1.8048026288482632E-2</v>
      </c>
    </row>
    <row r="114" spans="1:7" x14ac:dyDescent="0.25">
      <c r="A114" s="41" t="s">
        <v>122</v>
      </c>
      <c r="B114" s="41" t="s">
        <v>1278</v>
      </c>
      <c r="C114" s="71">
        <v>14307725.710000006</v>
      </c>
      <c r="D114" s="71">
        <v>13533502.530000007</v>
      </c>
      <c r="E114" s="42">
        <f t="shared" si="3"/>
        <v>-774223.1799999997</v>
      </c>
      <c r="F114" s="40">
        <f t="shared" si="4"/>
        <v>-5.4112246466877463E-2</v>
      </c>
    </row>
    <row r="115" spans="1:7" x14ac:dyDescent="0.25">
      <c r="A115" s="41" t="s">
        <v>123</v>
      </c>
      <c r="B115" s="41" t="s">
        <v>1279</v>
      </c>
      <c r="C115" s="71">
        <v>1000000.0000000001</v>
      </c>
      <c r="D115" s="73">
        <v>749941.19999999925</v>
      </c>
      <c r="E115" s="42">
        <f t="shared" si="3"/>
        <v>-250058.80000000086</v>
      </c>
      <c r="F115" s="40">
        <f t="shared" si="4"/>
        <v>-0.25005880000000086</v>
      </c>
    </row>
    <row r="116" spans="1:7" x14ac:dyDescent="0.25">
      <c r="A116" s="41" t="s">
        <v>124</v>
      </c>
      <c r="B116" s="41" t="s">
        <v>1280</v>
      </c>
      <c r="C116" s="71">
        <v>2327489.1599999997</v>
      </c>
      <c r="D116" s="73">
        <v>3439395.73</v>
      </c>
      <c r="E116" s="42">
        <f t="shared" si="3"/>
        <v>1111906.5700000003</v>
      </c>
      <c r="F116" s="40">
        <f t="shared" si="4"/>
        <v>0.47772792634617489</v>
      </c>
    </row>
    <row r="117" spans="1:7" x14ac:dyDescent="0.25">
      <c r="A117" s="41" t="s">
        <v>125</v>
      </c>
      <c r="B117" s="41" t="s">
        <v>1303</v>
      </c>
      <c r="C117" s="71">
        <v>0</v>
      </c>
      <c r="D117" s="73">
        <v>0</v>
      </c>
      <c r="E117" s="42">
        <f t="shared" si="3"/>
        <v>0</v>
      </c>
      <c r="F117" s="40"/>
    </row>
    <row r="118" spans="1:7" x14ac:dyDescent="0.25">
      <c r="A118" s="41" t="s">
        <v>1301</v>
      </c>
      <c r="B118" s="41" t="s">
        <v>1304</v>
      </c>
      <c r="C118" s="71">
        <v>7430661.7000000048</v>
      </c>
      <c r="D118" s="73">
        <v>7692846.669999999</v>
      </c>
      <c r="E118" s="42">
        <f t="shared" ref="E118" si="5">D118-C118</f>
        <v>262184.96999999415</v>
      </c>
      <c r="F118" s="40">
        <f t="shared" si="4"/>
        <v>3.5284202213107616E-2</v>
      </c>
      <c r="G118" s="7"/>
    </row>
    <row r="119" spans="1:7" x14ac:dyDescent="0.25">
      <c r="A119" s="41" t="s">
        <v>126</v>
      </c>
      <c r="B119" s="41" t="s">
        <v>1281</v>
      </c>
      <c r="C119" s="71">
        <v>20874</v>
      </c>
      <c r="D119" s="73">
        <v>21106.510000000002</v>
      </c>
      <c r="E119" s="42">
        <f t="shared" si="3"/>
        <v>232.51000000000204</v>
      </c>
      <c r="F119" s="40">
        <f t="shared" si="4"/>
        <v>1.1138737185014949E-2</v>
      </c>
    </row>
    <row r="120" spans="1:7" x14ac:dyDescent="0.25">
      <c r="A120" s="41" t="s">
        <v>127</v>
      </c>
      <c r="B120" s="41" t="s">
        <v>1282</v>
      </c>
      <c r="C120" s="71">
        <v>256335.56</v>
      </c>
      <c r="D120" s="73">
        <v>0</v>
      </c>
      <c r="E120" s="42">
        <f t="shared" si="3"/>
        <v>-256335.56</v>
      </c>
      <c r="F120" s="40">
        <f t="shared" si="4"/>
        <v>-1</v>
      </c>
    </row>
    <row r="121" spans="1:7" x14ac:dyDescent="0.25">
      <c r="A121" s="41"/>
      <c r="B121" s="41"/>
      <c r="C121" s="44"/>
      <c r="D121" s="45"/>
      <c r="E121" s="38"/>
      <c r="F121" s="46"/>
    </row>
    <row r="122" spans="1:7" x14ac:dyDescent="0.25">
      <c r="A122" s="7" t="s">
        <v>1283</v>
      </c>
      <c r="B122" s="7"/>
      <c r="C122" s="20"/>
      <c r="D122" s="20"/>
      <c r="E122" s="7"/>
      <c r="F122" s="7"/>
    </row>
    <row r="123" spans="1:7" x14ac:dyDescent="0.25">
      <c r="C123" s="20"/>
    </row>
  </sheetData>
  <pageMargins left="0.25" right="0.25" top="0.75" bottom="0.75" header="0.3" footer="0.3"/>
  <pageSetup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7"/>
  <sheetViews>
    <sheetView workbookViewId="0"/>
  </sheetViews>
  <sheetFormatPr defaultRowHeight="15" x14ac:dyDescent="0.25"/>
  <cols>
    <col min="1" max="1" width="8.140625" customWidth="1"/>
    <col min="4" max="4" width="1" customWidth="1"/>
    <col min="5" max="5" width="2.7109375" customWidth="1"/>
    <col min="6" max="6" width="14.140625" bestFit="1" customWidth="1"/>
    <col min="7" max="7" width="1.7109375" customWidth="1"/>
    <col min="8" max="8" width="14.140625" bestFit="1" customWidth="1"/>
    <col min="9" max="9" width="1.7109375" customWidth="1"/>
    <col min="10" max="10" width="14.28515625" bestFit="1" customWidth="1"/>
    <col min="11" max="11" width="10.85546875" bestFit="1" customWidth="1"/>
    <col min="13" max="13" width="16.7109375" style="7" bestFit="1" customWidth="1"/>
    <col min="14" max="14" width="16.140625" bestFit="1" customWidth="1"/>
    <col min="15" max="15" width="31.42578125" customWidth="1"/>
  </cols>
  <sheetData>
    <row r="1" spans="1:15" x14ac:dyDescent="0.25">
      <c r="A1" s="25" t="s">
        <v>1284</v>
      </c>
      <c r="B1" s="25"/>
      <c r="C1" s="25"/>
      <c r="D1" s="25"/>
      <c r="E1" s="25"/>
      <c r="F1" s="27"/>
      <c r="G1" s="27"/>
      <c r="H1" s="27"/>
      <c r="I1" s="27"/>
      <c r="J1" s="27"/>
      <c r="K1" s="27"/>
    </row>
    <row r="2" spans="1:15" x14ac:dyDescent="0.25">
      <c r="A2" s="25" t="s">
        <v>1285</v>
      </c>
      <c r="B2" s="25"/>
      <c r="C2" s="25"/>
      <c r="D2" s="25"/>
      <c r="E2" s="25"/>
      <c r="F2" s="27"/>
      <c r="G2" s="27"/>
      <c r="H2" s="27"/>
      <c r="I2" s="27"/>
      <c r="J2" s="27"/>
      <c r="K2" s="27"/>
    </row>
    <row r="3" spans="1:15" x14ac:dyDescent="0.25">
      <c r="A3" s="25"/>
      <c r="B3" s="25"/>
      <c r="C3" s="25"/>
      <c r="D3" s="25"/>
      <c r="E3" s="25"/>
      <c r="F3" s="27"/>
      <c r="G3" s="27"/>
      <c r="H3" s="27"/>
      <c r="I3" s="27"/>
      <c r="J3" s="27"/>
      <c r="K3" s="27"/>
    </row>
    <row r="4" spans="1:15" x14ac:dyDescent="0.25">
      <c r="A4" s="25"/>
      <c r="B4" s="25"/>
      <c r="C4" s="25"/>
      <c r="D4" s="25"/>
      <c r="E4" s="25"/>
      <c r="F4" s="31"/>
      <c r="G4" s="31"/>
      <c r="H4" s="31"/>
      <c r="I4" s="31"/>
      <c r="J4" s="27"/>
      <c r="K4" s="27"/>
      <c r="N4" s="65"/>
    </row>
    <row r="5" spans="1:15" x14ac:dyDescent="0.25">
      <c r="A5" s="47"/>
      <c r="B5" s="47"/>
      <c r="C5" s="47"/>
      <c r="D5" s="47"/>
      <c r="E5" s="47"/>
      <c r="F5" s="57" t="s">
        <v>1307</v>
      </c>
      <c r="G5" s="58"/>
      <c r="H5" s="57" t="s">
        <v>1310</v>
      </c>
      <c r="I5" s="57"/>
      <c r="J5" s="58" t="s">
        <v>1286</v>
      </c>
      <c r="K5" s="58" t="s">
        <v>1287</v>
      </c>
      <c r="N5" s="65"/>
      <c r="O5" s="7"/>
    </row>
    <row r="6" spans="1:15" x14ac:dyDescent="0.25">
      <c r="A6" s="47" t="s">
        <v>1288</v>
      </c>
      <c r="B6" s="47"/>
      <c r="C6" s="47"/>
      <c r="D6" s="47"/>
      <c r="E6" s="47"/>
      <c r="F6" s="42">
        <v>1184351793.4799998</v>
      </c>
      <c r="G6" s="31"/>
      <c r="H6" s="42">
        <f>OPIBUD22!AB1</f>
        <v>1195656032.5500007</v>
      </c>
      <c r="I6" s="42"/>
      <c r="J6" s="51">
        <f>H6-F6</f>
        <v>11304239.070000887</v>
      </c>
      <c r="K6" s="49">
        <f>(H6-F6)/F6</f>
        <v>9.5446632767663235E-3</v>
      </c>
      <c r="N6" s="65"/>
      <c r="O6" s="7"/>
    </row>
    <row r="7" spans="1:15" x14ac:dyDescent="0.25">
      <c r="A7" s="47"/>
      <c r="B7" s="47"/>
      <c r="C7" s="47"/>
      <c r="D7" s="47"/>
      <c r="E7" s="47"/>
      <c r="F7" s="31"/>
      <c r="G7" s="31"/>
      <c r="H7" s="31"/>
      <c r="I7" s="31"/>
      <c r="J7" s="51"/>
      <c r="K7" s="49"/>
      <c r="N7" s="65"/>
      <c r="O7" s="7"/>
    </row>
    <row r="8" spans="1:15" x14ac:dyDescent="0.25">
      <c r="A8" s="47" t="s">
        <v>1289</v>
      </c>
      <c r="B8" s="47"/>
      <c r="C8" s="47"/>
      <c r="D8" s="47"/>
      <c r="E8" s="47"/>
      <c r="F8" s="55"/>
      <c r="G8" s="31"/>
      <c r="H8" s="55"/>
      <c r="I8" s="31"/>
      <c r="J8" s="51"/>
      <c r="K8" s="49"/>
      <c r="N8" s="65"/>
      <c r="O8" s="7"/>
    </row>
    <row r="9" spans="1:15" x14ac:dyDescent="0.25">
      <c r="A9" s="47" t="s">
        <v>1290</v>
      </c>
      <c r="B9" s="47"/>
      <c r="C9" s="47"/>
      <c r="D9" s="47"/>
      <c r="E9" s="47"/>
      <c r="F9" s="42">
        <v>482447008.17000008</v>
      </c>
      <c r="G9" s="31"/>
      <c r="H9" s="42">
        <f>OPIBUD22!AF1</f>
        <v>486058503.47999936</v>
      </c>
      <c r="I9" s="42"/>
      <c r="J9" s="51">
        <f t="shared" ref="J9:J25" si="0">H9-F9</f>
        <v>3611495.3099992871</v>
      </c>
      <c r="K9" s="49">
        <f>(H9-F9)/F9</f>
        <v>7.4857865192247243E-3</v>
      </c>
      <c r="M9" s="69"/>
      <c r="N9" s="65"/>
    </row>
    <row r="10" spans="1:15" x14ac:dyDescent="0.25">
      <c r="A10" s="47" t="s">
        <v>1291</v>
      </c>
      <c r="B10" s="47"/>
      <c r="C10" s="47"/>
      <c r="D10" s="47"/>
      <c r="E10" s="47"/>
      <c r="F10" s="42">
        <v>40078849.329999998</v>
      </c>
      <c r="G10" s="31"/>
      <c r="H10" s="42">
        <f>OPIBUD22!AH1</f>
        <v>40068019.450000003</v>
      </c>
      <c r="I10" s="42"/>
      <c r="J10" s="51">
        <f t="shared" si="0"/>
        <v>-10829.879999995232</v>
      </c>
      <c r="K10" s="49">
        <f t="shared" ref="K10:K17" si="1">(H10-F10)/F10</f>
        <v>-2.7021434449937668E-4</v>
      </c>
      <c r="M10" s="69"/>
      <c r="N10" s="65"/>
    </row>
    <row r="11" spans="1:15" x14ac:dyDescent="0.25">
      <c r="A11" s="47" t="s">
        <v>1292</v>
      </c>
      <c r="B11" s="47"/>
      <c r="C11" s="47"/>
      <c r="D11" s="47"/>
      <c r="E11" s="47"/>
      <c r="F11" s="48">
        <v>236353970.59</v>
      </c>
      <c r="G11" s="31"/>
      <c r="H11" s="48">
        <f>OPIBUD22!AM1</f>
        <v>246001126.80999994</v>
      </c>
      <c r="I11" s="48"/>
      <c r="J11" s="51">
        <f t="shared" si="0"/>
        <v>9647156.2199999392</v>
      </c>
      <c r="K11" s="49">
        <f t="shared" si="1"/>
        <v>4.0816560838466846E-2</v>
      </c>
      <c r="M11" s="69"/>
      <c r="N11" s="65"/>
    </row>
    <row r="12" spans="1:15" x14ac:dyDescent="0.25">
      <c r="A12" s="50" t="s">
        <v>1174</v>
      </c>
      <c r="B12" s="31"/>
      <c r="C12" s="31"/>
      <c r="D12" s="31"/>
      <c r="E12" s="31"/>
      <c r="F12" s="42">
        <v>4542780</v>
      </c>
      <c r="G12" s="31"/>
      <c r="H12" s="42">
        <f>OPIBUD22!T1</f>
        <v>4593354</v>
      </c>
      <c r="I12" s="42"/>
      <c r="J12" s="51">
        <f t="shared" si="0"/>
        <v>50574</v>
      </c>
      <c r="K12" s="49">
        <f t="shared" si="1"/>
        <v>1.1132830557500034E-2</v>
      </c>
      <c r="M12" s="69"/>
      <c r="N12" s="65"/>
    </row>
    <row r="13" spans="1:15" x14ac:dyDescent="0.25">
      <c r="A13" s="50" t="s">
        <v>21</v>
      </c>
      <c r="B13" s="31"/>
      <c r="C13" s="31"/>
      <c r="D13" s="31"/>
      <c r="E13" s="31"/>
      <c r="F13" s="48">
        <v>41877528.850000009</v>
      </c>
      <c r="G13" s="31"/>
      <c r="H13" s="48">
        <f>OPIBUD22!V1</f>
        <v>43221660.719999984</v>
      </c>
      <c r="I13" s="48"/>
      <c r="J13" s="51">
        <f t="shared" si="0"/>
        <v>1344131.869999975</v>
      </c>
      <c r="K13" s="49">
        <f t="shared" si="1"/>
        <v>3.2096733186298666E-2</v>
      </c>
      <c r="M13" s="69"/>
      <c r="N13" s="65"/>
    </row>
    <row r="14" spans="1:15" x14ac:dyDescent="0.25">
      <c r="A14" s="50" t="s">
        <v>22</v>
      </c>
      <c r="B14" s="31"/>
      <c r="C14" s="31"/>
      <c r="D14" s="31"/>
      <c r="E14" s="31"/>
      <c r="F14" s="42">
        <v>5641973.0000000037</v>
      </c>
      <c r="G14" s="31"/>
      <c r="H14" s="42">
        <f>OPIBUD22!W1</f>
        <v>5725647.4600000037</v>
      </c>
      <c r="I14" s="42"/>
      <c r="J14" s="51">
        <f t="shared" si="0"/>
        <v>83674.459999999963</v>
      </c>
      <c r="K14" s="49">
        <f t="shared" si="1"/>
        <v>1.4830709044513312E-2</v>
      </c>
      <c r="M14" s="69"/>
      <c r="N14" s="65"/>
    </row>
    <row r="15" spans="1:15" x14ac:dyDescent="0.25">
      <c r="A15" s="50" t="s">
        <v>1179</v>
      </c>
      <c r="B15" s="31"/>
      <c r="C15" s="31"/>
      <c r="D15" s="31"/>
      <c r="E15" s="31"/>
      <c r="F15" s="42">
        <v>3472405.52</v>
      </c>
      <c r="G15" s="52"/>
      <c r="H15" s="42">
        <f>OPIBUD22!X1</f>
        <v>3489380.799999998</v>
      </c>
      <c r="I15" s="42"/>
      <c r="J15" s="51">
        <f t="shared" si="0"/>
        <v>16975.279999997932</v>
      </c>
      <c r="K15" s="49">
        <f t="shared" si="1"/>
        <v>4.8886225707871619E-3</v>
      </c>
      <c r="M15" s="69"/>
      <c r="N15" s="65"/>
    </row>
    <row r="16" spans="1:15" x14ac:dyDescent="0.25">
      <c r="A16" s="50" t="s">
        <v>24</v>
      </c>
      <c r="B16" s="31"/>
      <c r="C16" s="31"/>
      <c r="D16" s="31"/>
      <c r="E16" s="31"/>
      <c r="F16" s="42">
        <v>3324823.1299999962</v>
      </c>
      <c r="G16" s="52"/>
      <c r="H16" s="42">
        <f>OPIBUD22!Y1</f>
        <v>3340226.9500000007</v>
      </c>
      <c r="I16" s="42"/>
      <c r="J16" s="51">
        <f t="shared" si="0"/>
        <v>15403.820000004489</v>
      </c>
      <c r="K16" s="49">
        <f t="shared" si="1"/>
        <v>4.6329742659136598E-3</v>
      </c>
      <c r="M16" s="69"/>
      <c r="N16" s="65"/>
    </row>
    <row r="17" spans="1:14" ht="15.75" thickBot="1" x14ac:dyDescent="0.3">
      <c r="A17" s="47" t="s">
        <v>1293</v>
      </c>
      <c r="B17" s="47"/>
      <c r="C17" s="47"/>
      <c r="D17" s="47"/>
      <c r="E17" s="47"/>
      <c r="F17" s="53">
        <v>817739338.59000003</v>
      </c>
      <c r="G17" s="54"/>
      <c r="H17" s="53">
        <f>SUM(H9:H16)</f>
        <v>832497919.66999936</v>
      </c>
      <c r="I17" s="55"/>
      <c r="J17" s="51">
        <f t="shared" si="0"/>
        <v>14758581.079999328</v>
      </c>
      <c r="K17" s="49">
        <f t="shared" si="1"/>
        <v>1.8048026288483374E-2</v>
      </c>
      <c r="M17" s="69"/>
      <c r="N17" s="69"/>
    </row>
    <row r="18" spans="1:14" ht="15.75" thickTop="1" x14ac:dyDescent="0.25">
      <c r="A18" s="47"/>
      <c r="B18" s="47"/>
      <c r="C18" s="47"/>
      <c r="D18" s="47"/>
      <c r="E18" s="47"/>
      <c r="F18" s="31"/>
      <c r="G18" s="52"/>
      <c r="H18" s="31"/>
      <c r="I18" s="31"/>
      <c r="J18" s="51"/>
      <c r="K18" s="49"/>
      <c r="M18" s="69"/>
      <c r="N18" s="69"/>
    </row>
    <row r="19" spans="1:14" x14ac:dyDescent="0.25">
      <c r="A19" s="47" t="s">
        <v>1294</v>
      </c>
      <c r="B19" s="47"/>
      <c r="C19" s="47"/>
      <c r="D19" s="56"/>
      <c r="E19" s="47"/>
      <c r="F19" s="48">
        <v>13835700.569999997</v>
      </c>
      <c r="G19" s="52"/>
      <c r="H19" s="48">
        <f>OPIBUD22!AL1</f>
        <v>10357402.16</v>
      </c>
      <c r="I19" s="48"/>
      <c r="J19" s="51">
        <f t="shared" si="0"/>
        <v>-3478298.4099999964</v>
      </c>
      <c r="K19" s="49">
        <f>(H19-F19)/F19</f>
        <v>-0.25140023755226421</v>
      </c>
      <c r="M19" s="69"/>
      <c r="N19" s="65"/>
    </row>
    <row r="20" spans="1:14" x14ac:dyDescent="0.25">
      <c r="A20" s="47" t="s">
        <v>1295</v>
      </c>
      <c r="B20" s="47"/>
      <c r="C20" s="47"/>
      <c r="D20" s="47"/>
      <c r="E20" s="56"/>
      <c r="F20" s="48">
        <v>349218008.97999984</v>
      </c>
      <c r="G20" s="52"/>
      <c r="H20" s="48">
        <f>OPIBUD22!AG1+OPIBUD22!CR1</f>
        <v>348643908.69000012</v>
      </c>
      <c r="I20" s="48"/>
      <c r="J20" s="51">
        <f t="shared" si="0"/>
        <v>-574100.28999972343</v>
      </c>
      <c r="K20" s="49">
        <f t="shared" ref="K20:K25" si="2">(H20-F20)/F20</f>
        <v>-1.6439595760727303E-3</v>
      </c>
      <c r="M20" s="69"/>
      <c r="N20" s="65"/>
    </row>
    <row r="21" spans="1:14" x14ac:dyDescent="0.25">
      <c r="A21" s="47" t="s">
        <v>1296</v>
      </c>
      <c r="B21" s="47"/>
      <c r="C21" s="47"/>
      <c r="D21" s="47"/>
      <c r="E21" s="47"/>
      <c r="F21" s="42">
        <v>3898782.0199999982</v>
      </c>
      <c r="G21" s="52"/>
      <c r="H21" s="42">
        <f>OPIBUD22!BW1</f>
        <v>4241759.2799999993</v>
      </c>
      <c r="I21" s="42"/>
      <c r="J21" s="51">
        <f t="shared" si="0"/>
        <v>342977.26000000117</v>
      </c>
      <c r="K21" s="49">
        <f t="shared" si="2"/>
        <v>8.7970360548651899E-2</v>
      </c>
      <c r="M21" s="69"/>
      <c r="N21" s="65"/>
    </row>
    <row r="22" spans="1:14" x14ac:dyDescent="0.25">
      <c r="A22" s="47"/>
      <c r="B22" s="47"/>
      <c r="C22" s="47"/>
      <c r="D22" s="47"/>
      <c r="E22" s="47"/>
      <c r="F22" s="31"/>
      <c r="G22" s="52"/>
      <c r="H22" s="31"/>
      <c r="I22" s="31"/>
      <c r="J22" s="51"/>
      <c r="K22" s="49"/>
      <c r="M22" s="69"/>
      <c r="N22" s="65"/>
    </row>
    <row r="23" spans="1:14" ht="15.75" thickBot="1" x14ac:dyDescent="0.3">
      <c r="A23" s="47" t="s">
        <v>1297</v>
      </c>
      <c r="B23" s="47"/>
      <c r="C23" s="47"/>
      <c r="D23" s="47"/>
      <c r="E23" s="47"/>
      <c r="F23" s="53">
        <v>1184691830.1599998</v>
      </c>
      <c r="G23" s="54"/>
      <c r="H23" s="53">
        <f>SUM(H17:H21)</f>
        <v>1195740989.7999995</v>
      </c>
      <c r="I23" s="55"/>
      <c r="J23" s="51">
        <f t="shared" si="0"/>
        <v>11049159.639999628</v>
      </c>
      <c r="K23" s="49">
        <f t="shared" si="2"/>
        <v>9.3266108187032674E-3</v>
      </c>
      <c r="M23" s="69"/>
      <c r="N23" s="69"/>
    </row>
    <row r="24" spans="1:14" ht="15.75" thickTop="1" x14ac:dyDescent="0.25">
      <c r="A24" s="47"/>
      <c r="B24" s="47"/>
      <c r="C24" s="47"/>
      <c r="D24" s="47"/>
      <c r="E24" s="47"/>
      <c r="F24" s="31"/>
      <c r="G24" s="52"/>
      <c r="H24" s="31"/>
      <c r="I24" s="31"/>
      <c r="J24" s="51"/>
      <c r="K24" s="49"/>
      <c r="M24" s="69"/>
      <c r="N24" s="65"/>
    </row>
    <row r="25" spans="1:14" x14ac:dyDescent="0.25">
      <c r="A25" s="47" t="s">
        <v>1298</v>
      </c>
      <c r="B25" s="47"/>
      <c r="C25" s="47"/>
      <c r="D25" s="47"/>
      <c r="E25" s="47"/>
      <c r="F25" s="42">
        <v>340036.68000006676</v>
      </c>
      <c r="G25" s="42"/>
      <c r="H25" s="42">
        <f>H23-H6</f>
        <v>84957.249998807907</v>
      </c>
      <c r="I25" s="42"/>
      <c r="J25" s="51">
        <f t="shared" si="0"/>
        <v>-255079.43000125885</v>
      </c>
      <c r="K25" s="49">
        <f t="shared" si="2"/>
        <v>-0.75015268941341495</v>
      </c>
      <c r="N25" s="65"/>
    </row>
    <row r="26" spans="1:14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N26" s="65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N27" s="6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9"/>
  <sheetViews>
    <sheetView zoomScaleNormal="100" workbookViewId="0">
      <selection activeCell="A8" sqref="A8"/>
    </sheetView>
  </sheetViews>
  <sheetFormatPr defaultRowHeight="15" x14ac:dyDescent="0.25"/>
  <cols>
    <col min="1" max="1" width="15.7109375" customWidth="1"/>
    <col min="2" max="14" width="0" hidden="1" customWidth="1"/>
    <col min="26" max="26" width="9.42578125" customWidth="1"/>
  </cols>
  <sheetData>
    <row r="1" spans="1:31" x14ac:dyDescent="0.25">
      <c r="A1" s="26"/>
      <c r="B1" s="27"/>
      <c r="C1" s="27"/>
      <c r="D1" s="27"/>
      <c r="E1" s="27"/>
      <c r="F1" s="27"/>
      <c r="G1" s="27"/>
      <c r="H1" s="27"/>
      <c r="I1" s="27"/>
      <c r="J1" s="28"/>
      <c r="K1" s="27"/>
      <c r="L1" s="27"/>
      <c r="M1" s="27"/>
      <c r="N1" s="27"/>
      <c r="O1" s="27"/>
      <c r="P1" s="7"/>
      <c r="Q1" s="7"/>
      <c r="R1" s="7"/>
      <c r="S1" s="7"/>
      <c r="T1" s="7"/>
      <c r="U1" s="7"/>
      <c r="V1" s="7"/>
      <c r="W1" s="7"/>
      <c r="X1" s="7"/>
    </row>
    <row r="2" spans="1:3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3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3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3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31" x14ac:dyDescent="0.25">
      <c r="A6" s="26" t="s">
        <v>1139</v>
      </c>
      <c r="B6" s="26"/>
      <c r="C6" s="26"/>
      <c r="D6" s="26"/>
      <c r="E6" s="26"/>
      <c r="F6" s="26"/>
      <c r="G6" s="26"/>
      <c r="H6" s="26"/>
      <c r="I6" s="26"/>
      <c r="J6" s="27"/>
      <c r="K6" s="27"/>
      <c r="L6" s="27"/>
      <c r="M6" s="27"/>
      <c r="N6" s="27"/>
      <c r="O6" s="27"/>
      <c r="P6" s="7"/>
      <c r="Q6" s="7"/>
      <c r="R6" s="7"/>
      <c r="S6" s="7"/>
      <c r="T6" s="7"/>
      <c r="U6" s="7"/>
      <c r="V6" s="7"/>
      <c r="W6" s="7"/>
      <c r="X6" s="7"/>
    </row>
    <row r="7" spans="1:31" x14ac:dyDescent="0.25">
      <c r="A7" s="26"/>
      <c r="B7" s="26"/>
      <c r="C7" s="26"/>
      <c r="D7" s="26"/>
      <c r="E7" s="26"/>
      <c r="F7" s="26"/>
      <c r="G7" s="26"/>
      <c r="H7" s="26"/>
      <c r="I7" s="26"/>
      <c r="J7" s="27"/>
      <c r="K7" s="27"/>
      <c r="L7" s="27"/>
      <c r="M7" s="27"/>
      <c r="N7" s="27"/>
      <c r="O7" s="27"/>
      <c r="P7" s="7"/>
      <c r="Q7" s="7"/>
      <c r="R7" s="7"/>
      <c r="S7" s="7"/>
      <c r="T7" s="7"/>
      <c r="U7" s="7"/>
      <c r="V7" s="7"/>
      <c r="W7" s="7"/>
      <c r="X7" s="7"/>
    </row>
    <row r="8" spans="1:31" x14ac:dyDescent="0.25">
      <c r="A8" s="29"/>
      <c r="B8" s="30" t="s">
        <v>1140</v>
      </c>
      <c r="C8" s="30" t="s">
        <v>1141</v>
      </c>
      <c r="D8" s="30" t="s">
        <v>1142</v>
      </c>
      <c r="E8" s="30" t="s">
        <v>1143</v>
      </c>
      <c r="F8" s="30" t="s">
        <v>1144</v>
      </c>
      <c r="G8" s="30" t="s">
        <v>1145</v>
      </c>
      <c r="H8" s="30" t="s">
        <v>1146</v>
      </c>
      <c r="I8" s="30" t="s">
        <v>1147</v>
      </c>
      <c r="J8" s="30" t="s">
        <v>1148</v>
      </c>
      <c r="K8" s="30" t="s">
        <v>1149</v>
      </c>
      <c r="L8" s="30" t="s">
        <v>1150</v>
      </c>
      <c r="M8" s="30" t="s">
        <v>1151</v>
      </c>
      <c r="N8" s="30" t="s">
        <v>1152</v>
      </c>
      <c r="O8" s="30" t="s">
        <v>1153</v>
      </c>
      <c r="P8" s="30" t="s">
        <v>1154</v>
      </c>
      <c r="Q8" s="30" t="s">
        <v>1155</v>
      </c>
      <c r="R8" s="30" t="s">
        <v>1156</v>
      </c>
      <c r="S8" s="30" t="s">
        <v>1157</v>
      </c>
      <c r="T8" s="30" t="s">
        <v>1158</v>
      </c>
      <c r="U8" s="30" t="s">
        <v>1159</v>
      </c>
      <c r="V8" s="30" t="s">
        <v>1160</v>
      </c>
      <c r="W8" s="30" t="s">
        <v>1161</v>
      </c>
      <c r="X8" s="30" t="s">
        <v>1162</v>
      </c>
      <c r="Y8" s="30" t="s">
        <v>1167</v>
      </c>
      <c r="Z8" s="60" t="s">
        <v>1300</v>
      </c>
      <c r="AA8" s="60" t="s">
        <v>1308</v>
      </c>
      <c r="AB8" s="60" t="s">
        <v>1311</v>
      </c>
      <c r="AC8" s="20"/>
      <c r="AD8" s="20"/>
    </row>
    <row r="9" spans="1:31" x14ac:dyDescent="0.25">
      <c r="A9" s="27" t="s">
        <v>1163</v>
      </c>
      <c r="B9" s="27">
        <v>63</v>
      </c>
      <c r="C9" s="27">
        <v>33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27">
        <v>0</v>
      </c>
      <c r="V9" s="27">
        <v>0</v>
      </c>
      <c r="W9" s="27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20"/>
      <c r="AD9" s="20"/>
      <c r="AE9" s="20"/>
    </row>
    <row r="10" spans="1:31" x14ac:dyDescent="0.25">
      <c r="A10" s="27" t="s">
        <v>154</v>
      </c>
      <c r="B10" s="27">
        <v>69</v>
      </c>
      <c r="C10" s="27">
        <v>84</v>
      </c>
      <c r="D10" s="27">
        <v>130</v>
      </c>
      <c r="E10" s="27">
        <v>112</v>
      </c>
      <c r="F10" s="27">
        <v>104</v>
      </c>
      <c r="G10" s="27">
        <v>95</v>
      </c>
      <c r="H10" s="27">
        <v>76</v>
      </c>
      <c r="I10" s="27">
        <v>65</v>
      </c>
      <c r="J10" s="27">
        <v>61</v>
      </c>
      <c r="K10" s="32">
        <v>59</v>
      </c>
      <c r="L10" s="27">
        <v>56</v>
      </c>
      <c r="M10" s="27">
        <v>54</v>
      </c>
      <c r="N10" s="27">
        <v>53</v>
      </c>
      <c r="O10" s="27">
        <v>54</v>
      </c>
      <c r="P10" s="27">
        <v>53</v>
      </c>
      <c r="Q10" s="27">
        <v>51</v>
      </c>
      <c r="R10" s="27">
        <v>49</v>
      </c>
      <c r="S10" s="27">
        <v>49</v>
      </c>
      <c r="T10" s="27">
        <v>48</v>
      </c>
      <c r="U10" s="27">
        <v>48</v>
      </c>
      <c r="V10" s="27">
        <v>46</v>
      </c>
      <c r="W10" s="27">
        <v>45</v>
      </c>
      <c r="X10" s="31">
        <v>44</v>
      </c>
      <c r="Y10" s="31">
        <v>45</v>
      </c>
      <c r="Z10" s="31">
        <v>44</v>
      </c>
      <c r="AA10" s="31">
        <v>43</v>
      </c>
      <c r="AB10" s="31">
        <v>43</v>
      </c>
      <c r="AC10" s="20"/>
      <c r="AD10" s="20"/>
      <c r="AE10" s="20"/>
    </row>
    <row r="11" spans="1:3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27"/>
      <c r="Q11" s="27"/>
      <c r="R11" s="27"/>
      <c r="S11" s="27"/>
      <c r="T11" s="27"/>
      <c r="U11" s="27"/>
      <c r="V11" s="27"/>
      <c r="W11" s="27"/>
      <c r="X11" s="7"/>
      <c r="Y11" s="7"/>
      <c r="Z11" s="20"/>
      <c r="AA11" s="20"/>
      <c r="AB11" s="20"/>
      <c r="AC11" s="20"/>
      <c r="AD11" s="20"/>
      <c r="AE11" s="20"/>
    </row>
    <row r="12" spans="1:31" x14ac:dyDescent="0.25">
      <c r="A12" s="27" t="s">
        <v>1164</v>
      </c>
      <c r="B12" s="27">
        <v>137</v>
      </c>
      <c r="C12" s="27">
        <v>132</v>
      </c>
      <c r="D12" s="27">
        <v>103</v>
      </c>
      <c r="E12" s="27">
        <v>99</v>
      </c>
      <c r="F12" s="27">
        <v>102</v>
      </c>
      <c r="G12" s="27">
        <v>96</v>
      </c>
      <c r="H12" s="27">
        <v>93</v>
      </c>
      <c r="I12" s="27">
        <v>73</v>
      </c>
      <c r="J12" s="27">
        <v>58</v>
      </c>
      <c r="K12" s="27">
        <v>46</v>
      </c>
      <c r="L12" s="27">
        <v>54</v>
      </c>
      <c r="M12" s="27">
        <v>48</v>
      </c>
      <c r="N12" s="27">
        <v>45</v>
      </c>
      <c r="O12" s="27">
        <v>44</v>
      </c>
      <c r="P12" s="27">
        <v>44</v>
      </c>
      <c r="Q12" s="27">
        <v>45</v>
      </c>
      <c r="R12" s="27">
        <v>42</v>
      </c>
      <c r="S12" s="27">
        <v>43</v>
      </c>
      <c r="T12" s="27">
        <v>47</v>
      </c>
      <c r="U12" s="27">
        <v>48</v>
      </c>
      <c r="V12" s="27">
        <v>52</v>
      </c>
      <c r="W12" s="27">
        <v>47</v>
      </c>
      <c r="X12" s="31">
        <v>50</v>
      </c>
      <c r="Y12" s="31">
        <v>49</v>
      </c>
      <c r="Z12" s="31">
        <v>56</v>
      </c>
      <c r="AA12" s="31">
        <v>58</v>
      </c>
      <c r="AB12" s="20">
        <v>59</v>
      </c>
      <c r="AC12" s="20"/>
      <c r="AD12" s="20"/>
      <c r="AE12" s="20"/>
    </row>
    <row r="13" spans="1:31" x14ac:dyDescent="0.25">
      <c r="A13" s="27" t="s">
        <v>1165</v>
      </c>
      <c r="B13" s="27">
        <v>69</v>
      </c>
      <c r="C13" s="27">
        <v>81</v>
      </c>
      <c r="D13" s="27">
        <v>71</v>
      </c>
      <c r="E13" s="27">
        <v>80</v>
      </c>
      <c r="F13" s="27">
        <v>64</v>
      </c>
      <c r="G13" s="27">
        <v>73</v>
      </c>
      <c r="H13" s="27">
        <v>68</v>
      </c>
      <c r="I13" s="27">
        <v>72</v>
      </c>
      <c r="J13" s="27">
        <v>64</v>
      </c>
      <c r="K13" s="27">
        <v>68</v>
      </c>
      <c r="L13" s="27">
        <v>81</v>
      </c>
      <c r="M13" s="27">
        <v>78</v>
      </c>
      <c r="N13" s="27">
        <v>83</v>
      </c>
      <c r="O13" s="27">
        <v>77</v>
      </c>
      <c r="P13" s="27">
        <v>82</v>
      </c>
      <c r="Q13" s="27">
        <v>80</v>
      </c>
      <c r="R13" s="27">
        <v>78</v>
      </c>
      <c r="S13" s="27">
        <v>74</v>
      </c>
      <c r="T13" s="27">
        <v>89</v>
      </c>
      <c r="U13" s="27">
        <v>83</v>
      </c>
      <c r="V13" s="27">
        <v>85</v>
      </c>
      <c r="W13" s="27">
        <v>88</v>
      </c>
      <c r="X13" s="31">
        <v>81</v>
      </c>
      <c r="Y13" s="31">
        <v>87</v>
      </c>
      <c r="Z13" s="31">
        <v>82</v>
      </c>
      <c r="AA13" s="31">
        <v>74</v>
      </c>
      <c r="AB13" s="20">
        <v>77</v>
      </c>
      <c r="AC13" s="20"/>
      <c r="AD13" s="20"/>
      <c r="AE13" s="20"/>
    </row>
    <row r="14" spans="1:31" x14ac:dyDescent="0.25">
      <c r="A14" s="27" t="s">
        <v>1166</v>
      </c>
      <c r="B14" s="27">
        <v>86</v>
      </c>
      <c r="C14" s="27">
        <v>96</v>
      </c>
      <c r="D14" s="27">
        <v>123</v>
      </c>
      <c r="E14" s="27">
        <v>136</v>
      </c>
      <c r="F14" s="27">
        <v>156</v>
      </c>
      <c r="G14" s="27">
        <v>146</v>
      </c>
      <c r="H14" s="27">
        <v>127</v>
      </c>
      <c r="I14" s="27">
        <v>123</v>
      </c>
      <c r="J14" s="27">
        <v>123</v>
      </c>
      <c r="K14" s="27">
        <v>147</v>
      </c>
      <c r="L14" s="27">
        <v>164</v>
      </c>
      <c r="M14" s="27">
        <v>147</v>
      </c>
      <c r="N14" s="27">
        <v>135</v>
      </c>
      <c r="O14" s="27">
        <v>142</v>
      </c>
      <c r="P14" s="27">
        <v>117</v>
      </c>
      <c r="Q14" s="27">
        <v>127</v>
      </c>
      <c r="R14" s="27">
        <v>84</v>
      </c>
      <c r="S14" s="27">
        <v>89</v>
      </c>
      <c r="T14" s="27">
        <v>95</v>
      </c>
      <c r="U14" s="27">
        <v>91</v>
      </c>
      <c r="V14" s="27">
        <v>96</v>
      </c>
      <c r="W14" s="27">
        <v>80</v>
      </c>
      <c r="X14" s="31">
        <v>76</v>
      </c>
      <c r="Y14" s="31">
        <v>75</v>
      </c>
      <c r="Z14" s="31">
        <v>61</v>
      </c>
      <c r="AA14" s="31">
        <v>84</v>
      </c>
      <c r="AB14" s="20">
        <v>68</v>
      </c>
      <c r="AC14" s="20"/>
      <c r="AD14" s="20"/>
      <c r="AE14" s="20"/>
    </row>
    <row r="15" spans="1:3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32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7"/>
      <c r="Y15" s="7"/>
      <c r="Z15" s="20"/>
      <c r="AA15" s="20"/>
      <c r="AB15" s="20"/>
      <c r="AC15" s="20"/>
      <c r="AD15" s="20"/>
      <c r="AE15" s="20"/>
    </row>
    <row r="16" spans="1:31" x14ac:dyDescent="0.25">
      <c r="A16" s="27" t="s">
        <v>141</v>
      </c>
      <c r="B16" s="27">
        <v>42</v>
      </c>
      <c r="C16" s="27">
        <v>37</v>
      </c>
      <c r="D16" s="27">
        <v>30</v>
      </c>
      <c r="E16" s="27">
        <v>29</v>
      </c>
      <c r="F16" s="27">
        <v>26</v>
      </c>
      <c r="G16" s="27">
        <v>38</v>
      </c>
      <c r="H16" s="27">
        <v>80</v>
      </c>
      <c r="I16" s="27">
        <v>109</v>
      </c>
      <c r="J16" s="27">
        <v>132</v>
      </c>
      <c r="K16" s="32">
        <v>116</v>
      </c>
      <c r="L16" s="33">
        <v>75</v>
      </c>
      <c r="M16" s="27">
        <v>98</v>
      </c>
      <c r="N16" s="27">
        <v>105</v>
      </c>
      <c r="O16" s="27">
        <v>103</v>
      </c>
      <c r="P16" s="27">
        <v>121</v>
      </c>
      <c r="Q16" s="27">
        <v>114</v>
      </c>
      <c r="R16" s="27">
        <v>161</v>
      </c>
      <c r="S16" s="27">
        <v>156</v>
      </c>
      <c r="T16" s="27">
        <v>128</v>
      </c>
      <c r="U16" s="27">
        <v>136</v>
      </c>
      <c r="V16" s="27">
        <v>125</v>
      </c>
      <c r="W16" s="27">
        <v>141</v>
      </c>
      <c r="X16" s="31">
        <v>148</v>
      </c>
      <c r="Y16" s="31">
        <v>145</v>
      </c>
      <c r="Z16" s="31">
        <v>157</v>
      </c>
      <c r="AA16" s="31">
        <v>139</v>
      </c>
      <c r="AB16" s="20">
        <v>150</v>
      </c>
      <c r="AC16" s="20"/>
      <c r="AD16" s="20"/>
      <c r="AE16" s="20"/>
    </row>
    <row r="17" spans="1:31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34"/>
      <c r="L17" s="27"/>
      <c r="M17" s="27"/>
      <c r="N17" s="27"/>
      <c r="O17" s="27"/>
      <c r="P17" s="27"/>
      <c r="Q17" s="7"/>
      <c r="R17" s="7"/>
      <c r="S17" s="7"/>
      <c r="T17" s="7"/>
      <c r="U17" s="27"/>
      <c r="V17" s="27"/>
      <c r="W17" s="27"/>
      <c r="X17" s="7"/>
      <c r="Y17" s="7"/>
      <c r="Z17" s="20"/>
      <c r="AA17" s="20"/>
      <c r="AB17" s="20"/>
      <c r="AC17" s="20"/>
      <c r="AD17" s="20"/>
      <c r="AE17" s="20"/>
    </row>
    <row r="18" spans="1:31" ht="15.75" thickBot="1" x14ac:dyDescent="0.3">
      <c r="A18" s="27" t="s">
        <v>1136</v>
      </c>
      <c r="B18" s="35">
        <f>SUM(B9:B16)</f>
        <v>466</v>
      </c>
      <c r="C18" s="35">
        <f t="shared" ref="C18:X18" si="0">SUM(C9:C16)</f>
        <v>463</v>
      </c>
      <c r="D18" s="35">
        <f t="shared" si="0"/>
        <v>457</v>
      </c>
      <c r="E18" s="35">
        <f t="shared" si="0"/>
        <v>456</v>
      </c>
      <c r="F18" s="35">
        <f t="shared" si="0"/>
        <v>452</v>
      </c>
      <c r="G18" s="35">
        <f t="shared" si="0"/>
        <v>448</v>
      </c>
      <c r="H18" s="35">
        <f t="shared" si="0"/>
        <v>444</v>
      </c>
      <c r="I18" s="35">
        <f t="shared" si="0"/>
        <v>442</v>
      </c>
      <c r="J18" s="35">
        <f t="shared" si="0"/>
        <v>438</v>
      </c>
      <c r="K18" s="35">
        <f t="shared" si="0"/>
        <v>436</v>
      </c>
      <c r="L18" s="35">
        <f t="shared" si="0"/>
        <v>430</v>
      </c>
      <c r="M18" s="35">
        <f t="shared" si="0"/>
        <v>425</v>
      </c>
      <c r="N18" s="35">
        <f t="shared" si="0"/>
        <v>421</v>
      </c>
      <c r="O18" s="35">
        <f t="shared" si="0"/>
        <v>420</v>
      </c>
      <c r="P18" s="35">
        <f t="shared" si="0"/>
        <v>417</v>
      </c>
      <c r="Q18" s="35">
        <f t="shared" si="0"/>
        <v>417</v>
      </c>
      <c r="R18" s="35">
        <f t="shared" si="0"/>
        <v>414</v>
      </c>
      <c r="S18" s="35">
        <f t="shared" si="0"/>
        <v>411</v>
      </c>
      <c r="T18" s="35">
        <f t="shared" si="0"/>
        <v>407</v>
      </c>
      <c r="U18" s="35">
        <f t="shared" si="0"/>
        <v>406</v>
      </c>
      <c r="V18" s="35">
        <f t="shared" si="0"/>
        <v>404</v>
      </c>
      <c r="W18" s="35">
        <f t="shared" si="0"/>
        <v>401</v>
      </c>
      <c r="X18" s="35">
        <f t="shared" si="0"/>
        <v>399</v>
      </c>
      <c r="Y18" s="35">
        <f>SUM(Y9:Y16)</f>
        <v>401</v>
      </c>
      <c r="Z18" s="61">
        <f>SUM(Z9:Z16)</f>
        <v>400</v>
      </c>
      <c r="AA18" s="61">
        <f>SUM(AA9:AA16)</f>
        <v>398</v>
      </c>
      <c r="AB18" s="61">
        <f>SUM(AB9:AB16)</f>
        <v>397</v>
      </c>
      <c r="AC18" s="20"/>
      <c r="AD18" s="20"/>
      <c r="AE18" s="20"/>
    </row>
    <row r="19" spans="1:31" ht="15.75" thickTop="1" x14ac:dyDescent="0.25">
      <c r="AB19" s="20"/>
      <c r="AC19" s="20"/>
      <c r="AD19" s="20"/>
      <c r="AE19" s="20"/>
    </row>
  </sheetData>
  <phoneticPr fontId="27" type="noConversion"/>
  <pageMargins left="0.7" right="0.7" top="0.75" bottom="0.75" header="0.3" footer="0.3"/>
  <pageSetup scale="8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9"/>
  <sheetViews>
    <sheetView zoomScaleNormal="100" workbookViewId="0">
      <selection activeCell="A4" sqref="A4"/>
    </sheetView>
  </sheetViews>
  <sheetFormatPr defaultRowHeight="13.15" customHeight="1" x14ac:dyDescent="0.25"/>
  <cols>
    <col min="1" max="1" width="19" customWidth="1"/>
    <col min="2" max="2" width="53.28515625" customWidth="1"/>
    <col min="3" max="4" width="11" bestFit="1" customWidth="1"/>
    <col min="5" max="8" width="11" style="7" customWidth="1"/>
    <col min="9" max="9" width="11.5703125" bestFit="1" customWidth="1"/>
    <col min="10" max="10" width="8.85546875" bestFit="1" customWidth="1"/>
    <col min="11" max="11" width="9.5703125" bestFit="1" customWidth="1"/>
    <col min="12" max="12" width="7.7109375" bestFit="1" customWidth="1"/>
    <col min="13" max="13" width="45.7109375" bestFit="1" customWidth="1"/>
  </cols>
  <sheetData>
    <row r="1" spans="1:13" ht="13.15" customHeight="1" x14ac:dyDescent="0.25">
      <c r="A1" s="7"/>
      <c r="B1" s="3" t="s">
        <v>1054</v>
      </c>
      <c r="C1" s="2">
        <f t="shared" ref="C1:I1" si="0">SUM(C15:C44)</f>
        <v>68939298.24000001</v>
      </c>
      <c r="D1" s="2">
        <f t="shared" si="0"/>
        <v>7242681.3200000012</v>
      </c>
      <c r="E1" s="2">
        <f t="shared" si="0"/>
        <v>7252259.79</v>
      </c>
      <c r="F1" s="2">
        <f t="shared" si="0"/>
        <v>8068765.4299999997</v>
      </c>
      <c r="G1" s="2">
        <f t="shared" si="0"/>
        <v>7424373.2199999997</v>
      </c>
      <c r="H1" s="2">
        <f t="shared" ref="H1" si="1">SUM(H15:H44)</f>
        <v>5444223.6500000004</v>
      </c>
      <c r="I1" s="2">
        <f t="shared" si="0"/>
        <v>-1980149.57</v>
      </c>
      <c r="J1" s="7"/>
      <c r="K1" s="2"/>
      <c r="L1" s="2"/>
      <c r="M1" s="7"/>
    </row>
    <row r="2" spans="1:13" ht="13.15" customHeight="1" x14ac:dyDescent="0.25">
      <c r="A2" s="7"/>
      <c r="B2" s="3" t="s">
        <v>1055</v>
      </c>
      <c r="C2" s="2">
        <f t="shared" ref="C2:I2" si="2">SUM(C5:C14)</f>
        <v>5785659.6900000004</v>
      </c>
      <c r="D2" s="2">
        <f t="shared" si="2"/>
        <v>6060415.0899999989</v>
      </c>
      <c r="E2" s="2">
        <f t="shared" si="2"/>
        <v>6861268.3199999994</v>
      </c>
      <c r="F2" s="2">
        <f t="shared" si="2"/>
        <v>6438986.6399999997</v>
      </c>
      <c r="G2" s="2">
        <f t="shared" si="2"/>
        <v>6920798.3300000001</v>
      </c>
      <c r="H2" s="2">
        <f t="shared" ref="H2" si="3">SUM(H5:H14)</f>
        <v>5740636.8299999991</v>
      </c>
      <c r="I2" s="2">
        <f t="shared" si="2"/>
        <v>-1180161.5</v>
      </c>
      <c r="J2" s="2"/>
      <c r="K2" s="2"/>
      <c r="L2" s="2"/>
      <c r="M2" s="7"/>
    </row>
    <row r="3" spans="1:13" ht="13.15" customHeight="1" thickBot="1" x14ac:dyDescent="0.3">
      <c r="A3" s="6" t="s">
        <v>1056</v>
      </c>
      <c r="B3" s="6"/>
      <c r="C3" s="4">
        <f t="shared" ref="C3:I3" si="4">SUM(C5:C44)</f>
        <v>74724957.930000007</v>
      </c>
      <c r="D3" s="4">
        <f t="shared" si="4"/>
        <v>13303096.409999998</v>
      </c>
      <c r="E3" s="4">
        <f t="shared" si="4"/>
        <v>14113528.110000001</v>
      </c>
      <c r="F3" s="4">
        <f t="shared" si="4"/>
        <v>14507752.070000004</v>
      </c>
      <c r="G3" s="4">
        <f t="shared" si="4"/>
        <v>14345171.549999999</v>
      </c>
      <c r="H3" s="4">
        <f t="shared" ref="H3" si="5">SUM(H5:H44)</f>
        <v>11184860.48</v>
      </c>
      <c r="I3" s="4">
        <f t="shared" si="4"/>
        <v>-3160311.07</v>
      </c>
      <c r="J3" s="1"/>
      <c r="K3" s="1"/>
      <c r="L3" s="6"/>
      <c r="M3" s="5"/>
    </row>
    <row r="4" spans="1:13" ht="13.15" customHeight="1" thickTop="1" x14ac:dyDescent="0.25">
      <c r="A4" s="8" t="s">
        <v>1057</v>
      </c>
      <c r="B4" s="8" t="s">
        <v>1058</v>
      </c>
      <c r="C4" s="8">
        <v>2017</v>
      </c>
      <c r="D4" s="8">
        <v>2018</v>
      </c>
      <c r="E4" s="8">
        <v>2019</v>
      </c>
      <c r="F4" s="59">
        <v>2020</v>
      </c>
      <c r="G4" s="59">
        <v>2021</v>
      </c>
      <c r="H4" s="59">
        <v>2022</v>
      </c>
      <c r="I4" s="59" t="s">
        <v>1059</v>
      </c>
      <c r="J4" s="59" t="s">
        <v>1060</v>
      </c>
      <c r="K4" s="8" t="s">
        <v>37</v>
      </c>
      <c r="L4" s="8" t="s">
        <v>1062</v>
      </c>
      <c r="M4" s="9" t="s">
        <v>1063</v>
      </c>
    </row>
    <row r="5" spans="1:13" ht="13.15" customHeight="1" x14ac:dyDescent="0.25">
      <c r="A5" s="10" t="s">
        <v>1064</v>
      </c>
      <c r="B5" s="11" t="s">
        <v>1065</v>
      </c>
      <c r="C5" s="12">
        <v>0</v>
      </c>
      <c r="D5" s="12">
        <v>0</v>
      </c>
      <c r="E5" s="12">
        <v>0</v>
      </c>
      <c r="F5" s="12">
        <v>0</v>
      </c>
      <c r="G5" s="12">
        <v>509470.98</v>
      </c>
      <c r="H5" s="12">
        <v>827458.32</v>
      </c>
      <c r="I5" s="12">
        <f>H5-G5</f>
        <v>317987.33999999997</v>
      </c>
      <c r="J5" s="74">
        <f>IFERROR((H5-G5)/G5,0)</f>
        <v>0.62415201745151405</v>
      </c>
      <c r="K5" s="13"/>
      <c r="L5" s="13"/>
      <c r="M5" s="13" t="s">
        <v>1066</v>
      </c>
    </row>
    <row r="6" spans="1:13" ht="13.15" customHeight="1" x14ac:dyDescent="0.25">
      <c r="A6" s="14" t="s">
        <v>653</v>
      </c>
      <c r="B6" s="14" t="s">
        <v>1067</v>
      </c>
      <c r="C6" s="12">
        <v>3078540.18</v>
      </c>
      <c r="D6" s="12">
        <v>3020723.57</v>
      </c>
      <c r="E6" s="12">
        <v>3070933.02</v>
      </c>
      <c r="F6" s="12">
        <v>3407417.8300000005</v>
      </c>
      <c r="G6" s="12">
        <v>3425465.33</v>
      </c>
      <c r="H6" s="12">
        <v>1663319.88</v>
      </c>
      <c r="I6" s="12">
        <f t="shared" ref="I6:I44" si="6">H6-G6</f>
        <v>-1762145.4500000002</v>
      </c>
      <c r="J6" s="74">
        <f t="shared" ref="J6:J44" si="7">IFERROR((H6-G6)/G6,0)</f>
        <v>-0.51442513067268447</v>
      </c>
      <c r="K6" s="15" t="s">
        <v>1066</v>
      </c>
      <c r="L6" s="15"/>
      <c r="M6" s="15" t="s">
        <v>1066</v>
      </c>
    </row>
    <row r="7" spans="1:13" ht="13.15" customHeight="1" x14ac:dyDescent="0.25">
      <c r="A7" s="16" t="s">
        <v>1068</v>
      </c>
      <c r="B7" s="17" t="s">
        <v>1069</v>
      </c>
      <c r="C7" s="12">
        <v>963625.93</v>
      </c>
      <c r="D7" s="12">
        <v>1185466.45</v>
      </c>
      <c r="E7" s="12">
        <v>1254298.73</v>
      </c>
      <c r="F7" s="12">
        <v>598698.49</v>
      </c>
      <c r="G7" s="12">
        <v>914256.17</v>
      </c>
      <c r="H7" s="12">
        <v>1164513.58</v>
      </c>
      <c r="I7" s="12">
        <f t="shared" si="6"/>
        <v>250257.41000000003</v>
      </c>
      <c r="J7" s="74">
        <f t="shared" si="7"/>
        <v>0.27372788744756299</v>
      </c>
      <c r="K7" s="15" t="s">
        <v>1066</v>
      </c>
      <c r="L7" s="15"/>
      <c r="M7" s="15" t="s">
        <v>1066</v>
      </c>
    </row>
    <row r="8" spans="1:13" s="7" customFormat="1" ht="13.15" customHeight="1" x14ac:dyDescent="0.25">
      <c r="A8" s="16" t="s">
        <v>1137</v>
      </c>
      <c r="B8" s="17" t="s">
        <v>1138</v>
      </c>
      <c r="C8" s="12"/>
      <c r="D8" s="12"/>
      <c r="E8" s="12">
        <v>416205.27</v>
      </c>
      <c r="F8" s="12">
        <v>94811.510000000009</v>
      </c>
      <c r="G8" s="12">
        <v>0</v>
      </c>
      <c r="H8" s="12">
        <v>94093.31</v>
      </c>
      <c r="I8" s="12">
        <f t="shared" si="6"/>
        <v>94093.31</v>
      </c>
      <c r="J8" s="74">
        <f t="shared" si="7"/>
        <v>0</v>
      </c>
      <c r="K8" s="15" t="s">
        <v>1066</v>
      </c>
      <c r="L8" s="15"/>
      <c r="M8" s="15" t="s">
        <v>1066</v>
      </c>
    </row>
    <row r="9" spans="1:13" ht="13.15" customHeight="1" x14ac:dyDescent="0.25">
      <c r="A9" s="18" t="s">
        <v>687</v>
      </c>
      <c r="B9" s="19" t="s">
        <v>1070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f t="shared" si="6"/>
        <v>0</v>
      </c>
      <c r="J9" s="74">
        <f t="shared" si="7"/>
        <v>0</v>
      </c>
      <c r="K9" s="15"/>
      <c r="L9" s="15"/>
      <c r="M9" s="15" t="s">
        <v>1066</v>
      </c>
    </row>
    <row r="10" spans="1:13" ht="13.15" customHeight="1" x14ac:dyDescent="0.25">
      <c r="A10" s="18" t="s">
        <v>947</v>
      </c>
      <c r="B10" s="19" t="s">
        <v>1071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f t="shared" si="6"/>
        <v>0</v>
      </c>
      <c r="J10" s="74">
        <f t="shared" si="7"/>
        <v>0</v>
      </c>
      <c r="K10" s="15"/>
      <c r="L10" s="15"/>
      <c r="M10" s="15" t="s">
        <v>1066</v>
      </c>
    </row>
    <row r="11" spans="1:13" ht="13.15" customHeight="1" x14ac:dyDescent="0.25">
      <c r="A11" s="14" t="s">
        <v>1072</v>
      </c>
      <c r="B11" s="14" t="s">
        <v>1073</v>
      </c>
      <c r="C11" s="12">
        <v>594470.71</v>
      </c>
      <c r="D11" s="12">
        <v>601711.77</v>
      </c>
      <c r="E11" s="12">
        <v>548212.26</v>
      </c>
      <c r="F11" s="12">
        <v>1215914.33</v>
      </c>
      <c r="G11" s="12">
        <v>697319.96</v>
      </c>
      <c r="H11" s="12">
        <v>999769.01</v>
      </c>
      <c r="I11" s="12">
        <f t="shared" si="6"/>
        <v>302449.05000000005</v>
      </c>
      <c r="J11" s="74">
        <f t="shared" si="7"/>
        <v>0.4337306650450678</v>
      </c>
      <c r="K11" s="15" t="s">
        <v>1066</v>
      </c>
      <c r="L11" s="15"/>
      <c r="M11" s="15" t="s">
        <v>1066</v>
      </c>
    </row>
    <row r="12" spans="1:13" ht="13.15" customHeight="1" x14ac:dyDescent="0.25">
      <c r="A12" s="14" t="s">
        <v>1074</v>
      </c>
      <c r="B12" s="14" t="s">
        <v>1075</v>
      </c>
      <c r="C12" s="12">
        <v>364473.16</v>
      </c>
      <c r="D12" s="12">
        <v>529288.38</v>
      </c>
      <c r="E12" s="12">
        <v>808728.3</v>
      </c>
      <c r="F12" s="12">
        <v>233941.21000000002</v>
      </c>
      <c r="G12" s="12">
        <v>539225.59</v>
      </c>
      <c r="H12" s="12">
        <v>122930.1</v>
      </c>
      <c r="I12" s="12">
        <f t="shared" si="6"/>
        <v>-416295.49</v>
      </c>
      <c r="J12" s="74">
        <f t="shared" si="7"/>
        <v>-0.77202472901925889</v>
      </c>
      <c r="K12" s="15" t="s">
        <v>1066</v>
      </c>
      <c r="L12" s="15"/>
      <c r="M12" s="15" t="s">
        <v>1066</v>
      </c>
    </row>
    <row r="13" spans="1:13" ht="13.15" customHeight="1" x14ac:dyDescent="0.25">
      <c r="A13" s="14" t="s">
        <v>1076</v>
      </c>
      <c r="B13" s="14" t="s">
        <v>1077</v>
      </c>
      <c r="C13" s="12">
        <v>745258.79</v>
      </c>
      <c r="D13" s="12">
        <v>663531.75</v>
      </c>
      <c r="E13" s="12">
        <v>731389.8</v>
      </c>
      <c r="F13" s="12">
        <v>843065.01</v>
      </c>
      <c r="G13" s="12">
        <v>802288</v>
      </c>
      <c r="H13" s="12">
        <v>797673.43</v>
      </c>
      <c r="I13" s="12">
        <f t="shared" si="6"/>
        <v>-4614.5699999999488</v>
      </c>
      <c r="J13" s="74">
        <f t="shared" si="7"/>
        <v>-5.751762459366149E-3</v>
      </c>
      <c r="K13" s="15" t="s">
        <v>1066</v>
      </c>
      <c r="L13" s="15"/>
      <c r="M13" s="15" t="s">
        <v>1066</v>
      </c>
    </row>
    <row r="14" spans="1:13" ht="13.15" customHeight="1" x14ac:dyDescent="0.25">
      <c r="A14" s="14" t="s">
        <v>1078</v>
      </c>
      <c r="B14" s="14" t="s">
        <v>1079</v>
      </c>
      <c r="C14" s="12">
        <v>39290.92</v>
      </c>
      <c r="D14" s="12">
        <v>59693.17</v>
      </c>
      <c r="E14" s="12">
        <v>31500.94</v>
      </c>
      <c r="F14" s="12">
        <v>45138.259999999995</v>
      </c>
      <c r="G14" s="12">
        <v>32772.300000000003</v>
      </c>
      <c r="H14" s="12">
        <v>70879.199999999997</v>
      </c>
      <c r="I14" s="12">
        <f t="shared" si="6"/>
        <v>38106.899999999994</v>
      </c>
      <c r="J14" s="74">
        <f t="shared" si="7"/>
        <v>1.162777711665034</v>
      </c>
      <c r="K14" s="15" t="s">
        <v>1066</v>
      </c>
      <c r="L14" s="15"/>
      <c r="M14" s="15" t="s">
        <v>1066</v>
      </c>
    </row>
    <row r="15" spans="1:13" ht="13.15" customHeight="1" x14ac:dyDescent="0.25">
      <c r="A15" s="14" t="s">
        <v>652</v>
      </c>
      <c r="B15" s="14" t="s">
        <v>1080</v>
      </c>
      <c r="C15" s="12">
        <v>2447806.1800000002</v>
      </c>
      <c r="D15" s="12">
        <v>2544763.69</v>
      </c>
      <c r="E15" s="12">
        <v>1462970.5</v>
      </c>
      <c r="F15" s="12">
        <v>1474808.5799999998</v>
      </c>
      <c r="G15" s="12">
        <v>1404555</v>
      </c>
      <c r="H15" s="12">
        <v>1013565.01</v>
      </c>
      <c r="I15" s="12">
        <f t="shared" si="6"/>
        <v>-390989.99</v>
      </c>
      <c r="J15" s="74">
        <f t="shared" si="7"/>
        <v>-0.27837285830743547</v>
      </c>
      <c r="K15" s="15" t="s">
        <v>1066</v>
      </c>
      <c r="L15" s="15"/>
      <c r="M15" s="15"/>
    </row>
    <row r="16" spans="1:13" ht="13.15" customHeight="1" x14ac:dyDescent="0.25">
      <c r="A16" s="16" t="s">
        <v>1081</v>
      </c>
      <c r="B16" s="17" t="s">
        <v>1082</v>
      </c>
      <c r="C16" s="12">
        <v>257341</v>
      </c>
      <c r="D16" s="12">
        <v>117001.56</v>
      </c>
      <c r="E16" s="12">
        <v>0</v>
      </c>
      <c r="F16" s="12">
        <v>0</v>
      </c>
      <c r="G16" s="12">
        <v>0</v>
      </c>
      <c r="H16" s="12">
        <v>0</v>
      </c>
      <c r="I16" s="12">
        <f t="shared" si="6"/>
        <v>0</v>
      </c>
      <c r="J16" s="74">
        <f t="shared" si="7"/>
        <v>0</v>
      </c>
      <c r="K16" s="15" t="s">
        <v>1066</v>
      </c>
      <c r="L16" s="15"/>
      <c r="M16" s="15"/>
    </row>
    <row r="17" spans="1:13" ht="13.15" customHeight="1" x14ac:dyDescent="0.25">
      <c r="A17" s="16" t="s">
        <v>655</v>
      </c>
      <c r="B17" s="24" t="s">
        <v>1299</v>
      </c>
      <c r="C17" s="12"/>
      <c r="D17" s="12"/>
      <c r="E17" s="12">
        <v>55151.15</v>
      </c>
      <c r="F17" s="12">
        <v>154973.63999999998</v>
      </c>
      <c r="G17" s="12">
        <v>152806.67000000001</v>
      </c>
      <c r="H17" s="12">
        <v>119675.19</v>
      </c>
      <c r="I17" s="12">
        <f t="shared" si="6"/>
        <v>-33131.48000000001</v>
      </c>
      <c r="J17" s="74">
        <f t="shared" si="7"/>
        <v>-0.21681959301907441</v>
      </c>
      <c r="K17" s="15" t="s">
        <v>1066</v>
      </c>
      <c r="L17" s="15"/>
      <c r="M17" s="15"/>
    </row>
    <row r="18" spans="1:13" ht="13.15" customHeight="1" x14ac:dyDescent="0.25">
      <c r="A18" s="20" t="s">
        <v>1083</v>
      </c>
      <c r="B18" s="20" t="s">
        <v>1084</v>
      </c>
      <c r="C18" s="12">
        <v>192.81</v>
      </c>
      <c r="D18" s="12">
        <v>1638.33</v>
      </c>
      <c r="E18" s="12">
        <v>100298.65</v>
      </c>
      <c r="F18" s="12">
        <v>60530.459999999992</v>
      </c>
      <c r="G18" s="12">
        <v>7582.25</v>
      </c>
      <c r="H18" s="12">
        <v>4664.82</v>
      </c>
      <c r="I18" s="12">
        <f t="shared" si="6"/>
        <v>-2917.4300000000003</v>
      </c>
      <c r="J18" s="74">
        <f t="shared" si="7"/>
        <v>-0.38477101124336449</v>
      </c>
      <c r="K18" s="15" t="s">
        <v>1066</v>
      </c>
      <c r="L18" s="21" t="s">
        <v>1066</v>
      </c>
      <c r="M18" s="21"/>
    </row>
    <row r="19" spans="1:13" ht="13.15" customHeight="1" x14ac:dyDescent="0.25">
      <c r="A19" s="20" t="s">
        <v>1085</v>
      </c>
      <c r="B19" s="20" t="s">
        <v>1086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f t="shared" si="6"/>
        <v>0</v>
      </c>
      <c r="J19" s="74">
        <f t="shared" si="7"/>
        <v>0</v>
      </c>
      <c r="K19" s="15" t="s">
        <v>1066</v>
      </c>
      <c r="L19" s="15" t="s">
        <v>1066</v>
      </c>
      <c r="M19" s="15"/>
    </row>
    <row r="20" spans="1:13" ht="13.15" customHeight="1" x14ac:dyDescent="0.25">
      <c r="A20" s="14" t="s">
        <v>1087</v>
      </c>
      <c r="B20" s="14" t="s">
        <v>1088</v>
      </c>
      <c r="C20" s="12">
        <v>2062646</v>
      </c>
      <c r="D20" s="12">
        <v>1307314</v>
      </c>
      <c r="E20" s="12">
        <v>2085427</v>
      </c>
      <c r="F20" s="12">
        <v>1864945</v>
      </c>
      <c r="G20" s="12">
        <v>1686800.5</v>
      </c>
      <c r="H20" s="12">
        <v>1447988</v>
      </c>
      <c r="I20" s="12">
        <f t="shared" si="6"/>
        <v>-238812.5</v>
      </c>
      <c r="J20" s="74">
        <f t="shared" si="7"/>
        <v>-0.14157720489174624</v>
      </c>
      <c r="K20" s="15" t="s">
        <v>1066</v>
      </c>
      <c r="L20" s="15"/>
      <c r="M20" s="15"/>
    </row>
    <row r="21" spans="1:13" ht="13.15" customHeight="1" x14ac:dyDescent="0.25">
      <c r="A21" s="14" t="s">
        <v>1089</v>
      </c>
      <c r="B21" s="14" t="s">
        <v>1090</v>
      </c>
      <c r="C21" s="12">
        <v>989.83</v>
      </c>
      <c r="D21" s="12">
        <v>1405.41</v>
      </c>
      <c r="E21" s="12">
        <v>1456.6</v>
      </c>
      <c r="F21" s="12">
        <v>544.97</v>
      </c>
      <c r="G21" s="12">
        <v>6056.26</v>
      </c>
      <c r="H21" s="12">
        <v>3033.38</v>
      </c>
      <c r="I21" s="12">
        <f t="shared" si="6"/>
        <v>-3022.88</v>
      </c>
      <c r="J21" s="74">
        <f t="shared" si="7"/>
        <v>-0.49913312836635149</v>
      </c>
      <c r="K21" s="15" t="s">
        <v>1066</v>
      </c>
      <c r="L21" s="15"/>
      <c r="M21" s="15"/>
    </row>
    <row r="22" spans="1:13" ht="13.15" customHeight="1" x14ac:dyDescent="0.25">
      <c r="A22" s="14" t="s">
        <v>960</v>
      </c>
      <c r="B22" s="14" t="s">
        <v>1091</v>
      </c>
      <c r="C22" s="12">
        <v>12890.03</v>
      </c>
      <c r="D22" s="12">
        <v>13145.5</v>
      </c>
      <c r="E22" s="12">
        <v>17803.259999999998</v>
      </c>
      <c r="F22" s="12">
        <v>15240.569999999998</v>
      </c>
      <c r="G22" s="12">
        <v>13291.75</v>
      </c>
      <c r="H22" s="12">
        <v>16441.689999999999</v>
      </c>
      <c r="I22" s="12">
        <f t="shared" si="6"/>
        <v>3149.9399999999987</v>
      </c>
      <c r="J22" s="74">
        <f t="shared" si="7"/>
        <v>0.23698459570786382</v>
      </c>
      <c r="K22" s="15" t="s">
        <v>1066</v>
      </c>
      <c r="L22" s="15" t="s">
        <v>1066</v>
      </c>
      <c r="M22" s="15"/>
    </row>
    <row r="23" spans="1:13" ht="13.15" customHeight="1" x14ac:dyDescent="0.25">
      <c r="A23" s="14" t="s">
        <v>1092</v>
      </c>
      <c r="B23" s="14" t="s">
        <v>1093</v>
      </c>
      <c r="C23" s="12">
        <v>886828.41</v>
      </c>
      <c r="D23" s="12">
        <v>1067772.02</v>
      </c>
      <c r="E23" s="12">
        <v>1579798.38</v>
      </c>
      <c r="F23" s="12">
        <v>2425217.6900000009</v>
      </c>
      <c r="G23" s="12">
        <v>2019380.34</v>
      </c>
      <c r="H23" s="12">
        <v>611125.81000000006</v>
      </c>
      <c r="I23" s="12">
        <f t="shared" si="6"/>
        <v>-1408254.53</v>
      </c>
      <c r="J23" s="74">
        <f t="shared" si="7"/>
        <v>-0.6973696346870446</v>
      </c>
      <c r="K23" s="15" t="s">
        <v>1066</v>
      </c>
      <c r="L23" s="15"/>
      <c r="M23" s="15"/>
    </row>
    <row r="24" spans="1:13" ht="13.15" customHeight="1" x14ac:dyDescent="0.25">
      <c r="A24" s="14" t="s">
        <v>1094</v>
      </c>
      <c r="B24" s="14" t="s">
        <v>1095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f t="shared" si="6"/>
        <v>0</v>
      </c>
      <c r="J24" s="74">
        <f t="shared" si="7"/>
        <v>0</v>
      </c>
      <c r="K24" s="15" t="s">
        <v>1066</v>
      </c>
      <c r="L24" s="15"/>
      <c r="M24" s="15"/>
    </row>
    <row r="25" spans="1:13" ht="13.15" customHeight="1" x14ac:dyDescent="0.25">
      <c r="A25" s="14" t="s">
        <v>1096</v>
      </c>
      <c r="B25" s="14" t="s">
        <v>1097</v>
      </c>
      <c r="C25" s="12">
        <v>255379.35</v>
      </c>
      <c r="D25" s="12">
        <v>244964.44</v>
      </c>
      <c r="E25" s="12">
        <v>220632.46</v>
      </c>
      <c r="F25" s="12">
        <v>232218.57</v>
      </c>
      <c r="G25" s="12">
        <v>293702.42</v>
      </c>
      <c r="H25" s="12">
        <v>325188.15000000002</v>
      </c>
      <c r="I25" s="12">
        <f t="shared" si="6"/>
        <v>31485.73000000004</v>
      </c>
      <c r="J25" s="74">
        <f t="shared" si="7"/>
        <v>0.10720282795082192</v>
      </c>
      <c r="K25" s="15" t="s">
        <v>1066</v>
      </c>
      <c r="L25" s="15"/>
      <c r="M25" s="15"/>
    </row>
    <row r="26" spans="1:13" ht="13.15" customHeight="1" x14ac:dyDescent="0.25">
      <c r="A26" s="14" t="s">
        <v>1098</v>
      </c>
      <c r="B26" s="14" t="s">
        <v>1099</v>
      </c>
      <c r="C26" s="12">
        <v>2185</v>
      </c>
      <c r="D26" s="12">
        <v>7602.03</v>
      </c>
      <c r="E26" s="12">
        <v>8486.84</v>
      </c>
      <c r="F26" s="12">
        <v>4220</v>
      </c>
      <c r="G26" s="12">
        <v>1840</v>
      </c>
      <c r="H26" s="12">
        <v>7935.35</v>
      </c>
      <c r="I26" s="12">
        <f t="shared" si="6"/>
        <v>6095.35</v>
      </c>
      <c r="J26" s="74">
        <f t="shared" si="7"/>
        <v>3.3126902173913044</v>
      </c>
      <c r="K26" s="15" t="s">
        <v>1066</v>
      </c>
      <c r="L26" s="15"/>
      <c r="M26" s="15"/>
    </row>
    <row r="27" spans="1:13" ht="13.15" customHeight="1" x14ac:dyDescent="0.25">
      <c r="A27" s="20" t="s">
        <v>1100</v>
      </c>
      <c r="B27" s="20" t="s">
        <v>1101</v>
      </c>
      <c r="C27" s="12">
        <v>375.02</v>
      </c>
      <c r="D27" s="12">
        <v>3189.47</v>
      </c>
      <c r="E27" s="12">
        <v>1632.65</v>
      </c>
      <c r="F27" s="12">
        <v>3537.8099999999995</v>
      </c>
      <c r="G27" s="12">
        <v>11701.25</v>
      </c>
      <c r="H27" s="12">
        <v>25158.68</v>
      </c>
      <c r="I27" s="12">
        <f t="shared" si="6"/>
        <v>13457.43</v>
      </c>
      <c r="J27" s="74">
        <f t="shared" si="7"/>
        <v>1.1500848199978635</v>
      </c>
      <c r="K27" s="15" t="s">
        <v>1066</v>
      </c>
      <c r="L27" s="15"/>
      <c r="M27" s="15"/>
    </row>
    <row r="28" spans="1:13" ht="13.15" customHeight="1" x14ac:dyDescent="0.25">
      <c r="A28" s="14" t="s">
        <v>1102</v>
      </c>
      <c r="B28" s="14" t="s">
        <v>1103</v>
      </c>
      <c r="C28" s="12">
        <v>10081.56</v>
      </c>
      <c r="D28" s="12">
        <v>10126.5</v>
      </c>
      <c r="E28" s="12">
        <v>13.58</v>
      </c>
      <c r="F28" s="12">
        <v>0</v>
      </c>
      <c r="G28" s="12">
        <v>0</v>
      </c>
      <c r="H28" s="12">
        <v>0</v>
      </c>
      <c r="I28" s="12">
        <f t="shared" si="6"/>
        <v>0</v>
      </c>
      <c r="J28" s="74">
        <f t="shared" si="7"/>
        <v>0</v>
      </c>
      <c r="K28" s="15" t="s">
        <v>1066</v>
      </c>
      <c r="L28" s="15"/>
      <c r="M28" s="15"/>
    </row>
    <row r="29" spans="1:13" ht="13.15" customHeight="1" x14ac:dyDescent="0.25">
      <c r="A29" s="14" t="s">
        <v>1104</v>
      </c>
      <c r="B29" s="14" t="s">
        <v>1105</v>
      </c>
      <c r="C29" s="12">
        <v>4762.7700000000004</v>
      </c>
      <c r="D29" s="12">
        <v>1358.18</v>
      </c>
      <c r="E29" s="12">
        <v>353.2</v>
      </c>
      <c r="F29" s="12">
        <v>12527.519999999999</v>
      </c>
      <c r="G29" s="12">
        <v>12444.43</v>
      </c>
      <c r="H29" s="12">
        <v>46691.09</v>
      </c>
      <c r="I29" s="12">
        <f t="shared" si="6"/>
        <v>34246.659999999996</v>
      </c>
      <c r="J29" s="74">
        <f t="shared" si="7"/>
        <v>2.7519669442473456</v>
      </c>
      <c r="K29" s="15" t="s">
        <v>1066</v>
      </c>
      <c r="L29" s="15"/>
      <c r="M29" s="15"/>
    </row>
    <row r="30" spans="1:13" ht="13.15" customHeight="1" x14ac:dyDescent="0.25">
      <c r="A30" s="14" t="s">
        <v>1106</v>
      </c>
      <c r="B30" s="14" t="s">
        <v>1107</v>
      </c>
      <c r="C30" s="12">
        <v>225.43</v>
      </c>
      <c r="D30" s="12">
        <v>0</v>
      </c>
      <c r="E30" s="12">
        <v>1818.15</v>
      </c>
      <c r="F30" s="12">
        <v>0</v>
      </c>
      <c r="G30" s="12">
        <v>0</v>
      </c>
      <c r="H30" s="12">
        <v>0</v>
      </c>
      <c r="I30" s="12">
        <f t="shared" si="6"/>
        <v>0</v>
      </c>
      <c r="J30" s="74">
        <f t="shared" si="7"/>
        <v>0</v>
      </c>
      <c r="K30" s="15" t="s">
        <v>1066</v>
      </c>
      <c r="L30" s="15"/>
      <c r="M30" s="15"/>
    </row>
    <row r="31" spans="1:13" ht="13.15" customHeight="1" x14ac:dyDescent="0.25">
      <c r="A31" s="20" t="s">
        <v>1108</v>
      </c>
      <c r="B31" s="20" t="s">
        <v>1109</v>
      </c>
      <c r="C31" s="12">
        <v>0</v>
      </c>
      <c r="D31" s="12">
        <v>609.44000000000005</v>
      </c>
      <c r="E31" s="12">
        <v>0</v>
      </c>
      <c r="F31" s="12">
        <v>0</v>
      </c>
      <c r="G31" s="12">
        <v>0</v>
      </c>
      <c r="H31" s="12">
        <v>22446</v>
      </c>
      <c r="I31" s="12">
        <f t="shared" si="6"/>
        <v>22446</v>
      </c>
      <c r="J31" s="74">
        <f t="shared" si="7"/>
        <v>0</v>
      </c>
      <c r="K31" s="15" t="s">
        <v>1066</v>
      </c>
      <c r="L31" s="15"/>
      <c r="M31" s="15"/>
    </row>
    <row r="32" spans="1:13" ht="13.15" customHeight="1" x14ac:dyDescent="0.25">
      <c r="A32" s="14" t="s">
        <v>1110</v>
      </c>
      <c r="B32" s="14" t="s">
        <v>1111</v>
      </c>
      <c r="C32" s="12">
        <v>10055.540000000001</v>
      </c>
      <c r="D32" s="12">
        <v>7146.32</v>
      </c>
      <c r="E32" s="12">
        <v>9380.74</v>
      </c>
      <c r="F32" s="12">
        <v>10120.41</v>
      </c>
      <c r="G32" s="12">
        <v>6628.36</v>
      </c>
      <c r="H32" s="12">
        <v>11668.86</v>
      </c>
      <c r="I32" s="12">
        <f t="shared" si="6"/>
        <v>5040.5000000000009</v>
      </c>
      <c r="J32" s="74">
        <f t="shared" si="7"/>
        <v>0.7604445141784697</v>
      </c>
      <c r="K32" s="15" t="s">
        <v>1066</v>
      </c>
      <c r="L32" s="15"/>
      <c r="M32" s="15"/>
    </row>
    <row r="33" spans="1:13" ht="13.15" customHeight="1" x14ac:dyDescent="0.25">
      <c r="A33" s="22" t="s">
        <v>1112</v>
      </c>
      <c r="B33" s="22" t="s">
        <v>1113</v>
      </c>
      <c r="C33" s="23">
        <v>8099367.9800000004</v>
      </c>
      <c r="D33" s="12">
        <v>0</v>
      </c>
      <c r="E33" s="12">
        <v>0</v>
      </c>
      <c r="F33" s="12">
        <v>0</v>
      </c>
      <c r="G33" s="12"/>
      <c r="H33" s="12">
        <v>0</v>
      </c>
      <c r="I33" s="12">
        <f t="shared" si="6"/>
        <v>0</v>
      </c>
      <c r="J33" s="74">
        <f t="shared" si="7"/>
        <v>0</v>
      </c>
      <c r="K33" s="5" t="s">
        <v>1066</v>
      </c>
      <c r="L33" s="7"/>
      <c r="M33" s="7"/>
    </row>
    <row r="34" spans="1:13" ht="13.15" customHeight="1" x14ac:dyDescent="0.25">
      <c r="A34" s="14" t="s">
        <v>1114</v>
      </c>
      <c r="B34" s="14" t="s">
        <v>1115</v>
      </c>
      <c r="C34" s="12">
        <v>14837.44</v>
      </c>
      <c r="D34" s="12">
        <v>14121.19</v>
      </c>
      <c r="E34" s="12">
        <v>12688.05</v>
      </c>
      <c r="F34" s="12">
        <v>14194.89</v>
      </c>
      <c r="G34" s="12">
        <v>13448.92</v>
      </c>
      <c r="H34" s="12">
        <v>19579.46</v>
      </c>
      <c r="I34" s="12">
        <f t="shared" si="6"/>
        <v>6130.5399999999991</v>
      </c>
      <c r="J34" s="74">
        <f t="shared" si="7"/>
        <v>0.45583883315537599</v>
      </c>
      <c r="K34" s="15" t="s">
        <v>1066</v>
      </c>
      <c r="L34" s="15"/>
      <c r="M34" s="15"/>
    </row>
    <row r="35" spans="1:13" ht="13.15" customHeight="1" x14ac:dyDescent="0.25">
      <c r="A35" s="14" t="s">
        <v>1116</v>
      </c>
      <c r="B35" s="14" t="s">
        <v>1117</v>
      </c>
      <c r="C35" s="12">
        <v>54412103.630000003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f t="shared" si="6"/>
        <v>0</v>
      </c>
      <c r="J35" s="74">
        <f t="shared" si="7"/>
        <v>0</v>
      </c>
      <c r="K35" s="15" t="s">
        <v>1066</v>
      </c>
      <c r="L35" s="15"/>
      <c r="M35" s="15"/>
    </row>
    <row r="36" spans="1:13" ht="13.15" customHeight="1" x14ac:dyDescent="0.25">
      <c r="A36" s="14" t="s">
        <v>1118</v>
      </c>
      <c r="B36" s="14" t="s">
        <v>1119</v>
      </c>
      <c r="C36" s="12">
        <v>459144.62</v>
      </c>
      <c r="D36" s="12">
        <v>107248.66</v>
      </c>
      <c r="E36" s="12">
        <v>0</v>
      </c>
      <c r="F36" s="12">
        <v>0</v>
      </c>
      <c r="G36" s="12">
        <v>0</v>
      </c>
      <c r="H36" s="12">
        <v>0</v>
      </c>
      <c r="I36" s="12">
        <f t="shared" si="6"/>
        <v>0</v>
      </c>
      <c r="J36" s="74">
        <f t="shared" si="7"/>
        <v>0</v>
      </c>
      <c r="K36" s="5" t="s">
        <v>1066</v>
      </c>
      <c r="L36" s="5"/>
      <c r="M36" s="5"/>
    </row>
    <row r="37" spans="1:13" ht="13.15" customHeight="1" x14ac:dyDescent="0.25">
      <c r="A37" s="14" t="s">
        <v>1120</v>
      </c>
      <c r="B37" s="14" t="s">
        <v>1121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f t="shared" si="6"/>
        <v>0</v>
      </c>
      <c r="J37" s="74">
        <f t="shared" si="7"/>
        <v>0</v>
      </c>
      <c r="K37" s="5" t="s">
        <v>1066</v>
      </c>
      <c r="L37" s="5"/>
      <c r="M37" s="5"/>
    </row>
    <row r="38" spans="1:13" ht="13.15" customHeight="1" x14ac:dyDescent="0.25">
      <c r="A38" s="14" t="s">
        <v>1122</v>
      </c>
      <c r="B38" s="14" t="s">
        <v>1123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f t="shared" si="6"/>
        <v>0</v>
      </c>
      <c r="J38" s="74">
        <f t="shared" si="7"/>
        <v>0</v>
      </c>
      <c r="K38" s="5" t="s">
        <v>1066</v>
      </c>
      <c r="L38" s="5"/>
      <c r="M38" s="5"/>
    </row>
    <row r="39" spans="1:13" ht="13.15" customHeight="1" x14ac:dyDescent="0.25">
      <c r="A39" s="24" t="s">
        <v>1124</v>
      </c>
      <c r="B39" s="24" t="s">
        <v>1125</v>
      </c>
      <c r="C39" s="12">
        <v>0</v>
      </c>
      <c r="D39" s="12">
        <v>100000</v>
      </c>
      <c r="E39" s="12">
        <v>0</v>
      </c>
      <c r="F39" s="12">
        <v>100000</v>
      </c>
      <c r="G39" s="12">
        <v>100000</v>
      </c>
      <c r="H39" s="12">
        <v>75000</v>
      </c>
      <c r="I39" s="12">
        <f t="shared" si="6"/>
        <v>-25000</v>
      </c>
      <c r="J39" s="74">
        <f t="shared" si="7"/>
        <v>-0.25</v>
      </c>
      <c r="K39" s="5" t="s">
        <v>1066</v>
      </c>
      <c r="L39" s="5"/>
      <c r="M39" s="5"/>
    </row>
    <row r="40" spans="1:13" ht="13.15" customHeight="1" x14ac:dyDescent="0.25">
      <c r="A40" s="24" t="s">
        <v>1126</v>
      </c>
      <c r="B40" s="24" t="s">
        <v>1127</v>
      </c>
      <c r="C40" s="12">
        <v>0</v>
      </c>
      <c r="D40" s="12">
        <v>1693274.58</v>
      </c>
      <c r="E40" s="12">
        <v>1693274.58</v>
      </c>
      <c r="F40" s="12">
        <v>1693274.5799999998</v>
      </c>
      <c r="G40" s="12">
        <v>1693274</v>
      </c>
      <c r="H40" s="12">
        <v>1693274</v>
      </c>
      <c r="I40" s="12">
        <f t="shared" si="6"/>
        <v>0</v>
      </c>
      <c r="J40" s="74">
        <f t="shared" si="7"/>
        <v>0</v>
      </c>
      <c r="K40" s="5" t="s">
        <v>1066</v>
      </c>
      <c r="L40" s="5"/>
      <c r="M40" s="5"/>
    </row>
    <row r="41" spans="1:13" ht="13.15" customHeight="1" x14ac:dyDescent="0.25">
      <c r="A41" s="20" t="s">
        <v>1128</v>
      </c>
      <c r="B41" s="20" t="s">
        <v>1129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f t="shared" si="6"/>
        <v>0</v>
      </c>
      <c r="J41" s="74">
        <f t="shared" si="7"/>
        <v>0</v>
      </c>
      <c r="K41" s="15" t="s">
        <v>1066</v>
      </c>
      <c r="L41" s="6"/>
      <c r="M41" s="5"/>
    </row>
    <row r="42" spans="1:13" ht="13.15" customHeight="1" x14ac:dyDescent="0.25">
      <c r="A42" s="20" t="s">
        <v>1130</v>
      </c>
      <c r="B42" s="20" t="s">
        <v>1131</v>
      </c>
      <c r="C42" s="12">
        <v>0</v>
      </c>
      <c r="D42" s="12">
        <v>0</v>
      </c>
      <c r="E42" s="12">
        <v>0</v>
      </c>
      <c r="F42" s="12">
        <v>500</v>
      </c>
      <c r="G42" s="12">
        <v>0</v>
      </c>
      <c r="H42" s="12">
        <v>0</v>
      </c>
      <c r="I42" s="12">
        <f t="shared" si="6"/>
        <v>0</v>
      </c>
      <c r="J42" s="74">
        <f t="shared" si="7"/>
        <v>0</v>
      </c>
      <c r="K42" s="15" t="s">
        <v>1066</v>
      </c>
      <c r="L42" s="5" t="s">
        <v>1066</v>
      </c>
      <c r="M42" s="5"/>
    </row>
    <row r="43" spans="1:13" ht="13.15" customHeight="1" x14ac:dyDescent="0.25">
      <c r="A43" s="20" t="s">
        <v>1132</v>
      </c>
      <c r="B43" s="20" t="s">
        <v>1133</v>
      </c>
      <c r="C43" s="12">
        <v>1060.49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f t="shared" si="6"/>
        <v>0</v>
      </c>
      <c r="J43" s="74">
        <f t="shared" si="7"/>
        <v>0</v>
      </c>
      <c r="K43" s="15" t="s">
        <v>1066</v>
      </c>
      <c r="L43" s="5" t="s">
        <v>1066</v>
      </c>
      <c r="M43" s="5"/>
    </row>
    <row r="44" spans="1:13" ht="13.15" customHeight="1" x14ac:dyDescent="0.25">
      <c r="A44" s="14" t="s">
        <v>1134</v>
      </c>
      <c r="B44" s="14" t="s">
        <v>1135</v>
      </c>
      <c r="C44" s="12">
        <v>1025.1500000000001</v>
      </c>
      <c r="D44" s="12">
        <v>0</v>
      </c>
      <c r="E44" s="12">
        <v>1074</v>
      </c>
      <c r="F44" s="12">
        <v>1910.74</v>
      </c>
      <c r="G44" s="12">
        <v>861.07</v>
      </c>
      <c r="H44" s="12">
        <v>788.16</v>
      </c>
      <c r="I44" s="12">
        <f t="shared" si="6"/>
        <v>-72.910000000000082</v>
      </c>
      <c r="J44" s="74">
        <f t="shared" si="7"/>
        <v>-8.4673719906627892E-2</v>
      </c>
      <c r="K44" s="5" t="s">
        <v>1066</v>
      </c>
      <c r="L44" s="5"/>
      <c r="M44" s="5"/>
    </row>
    <row r="45" spans="1:13" ht="13.15" customHeight="1" x14ac:dyDescent="0.25">
      <c r="L45" s="2"/>
    </row>
    <row r="47" spans="1:13" ht="13.15" customHeight="1" x14ac:dyDescent="0.25">
      <c r="G47" s="2"/>
      <c r="H47" s="2"/>
    </row>
    <row r="49" spans="7:8" ht="13.15" customHeight="1" x14ac:dyDescent="0.25">
      <c r="G49" s="2"/>
      <c r="H49" s="2"/>
    </row>
  </sheetData>
  <pageMargins left="0.25" right="0.25" top="0.75" bottom="0.75" header="0.3" footer="0.3"/>
  <pageSetup scale="86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OPIBUD22</vt:lpstr>
      <vt:lpstr>Compare21to22</vt:lpstr>
      <vt:lpstr>GeneralFundRecap</vt:lpstr>
      <vt:lpstr>CountHistory</vt:lpstr>
      <vt:lpstr>GF_Info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Paul</dc:creator>
  <cp:lastModifiedBy>Casey, Debbie</cp:lastModifiedBy>
  <cp:lastPrinted>2020-11-06T18:52:00Z</cp:lastPrinted>
  <dcterms:created xsi:type="dcterms:W3CDTF">2018-10-02T14:53:24Z</dcterms:created>
  <dcterms:modified xsi:type="dcterms:W3CDTF">2022-01-03T17:29:20Z</dcterms:modified>
</cp:coreProperties>
</file>