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workbookAlgorithmName="SHA-512" workbookHashValue="rIdrEdGqU2EbH3dIl5rdXWA4vHxp+zkcnLDgWZqBT+y9K1Izir9NGhwmn4tpxBemP9q9p7hmR7hEtgH6k8GP8w==" workbookSaltValue="Nv4gyPzdIh26DEyT3mN5tw==" workbookSpinCount="100000" lockStructure="1"/>
  <bookViews>
    <workbookView xWindow="285" yWindow="135" windowWidth="16140" windowHeight="9990"/>
  </bookViews>
  <sheets>
    <sheet name="FP6b Totals FY16" sheetId="6" r:id="rId1"/>
    <sheet name="FP6b HS Equalization" sheetId="4" r:id="rId2"/>
    <sheet name="FP6b EL Equalization" sheetId="2" r:id="rId3"/>
    <sheet name="FP6bCoTransportation" sheetId="1" r:id="rId4"/>
    <sheet name="FP6b HS Retirement" sheetId="5" r:id="rId5"/>
    <sheet name="FP6b EL Retirement" sheetId="3" r:id="rId6"/>
  </sheets>
  <calcPr calcId="152511"/>
  <fileRecoveryPr autoRecover="0"/>
</workbook>
</file>

<file path=xl/calcChain.xml><?xml version="1.0" encoding="utf-8"?>
<calcChain xmlns="http://schemas.openxmlformats.org/spreadsheetml/2006/main">
  <c r="BG36" i="2" l="1"/>
</calcChain>
</file>

<file path=xl/sharedStrings.xml><?xml version="1.0" encoding="utf-8"?>
<sst xmlns="http://schemas.openxmlformats.org/spreadsheetml/2006/main" count="488" uniqueCount="102">
  <si>
    <t>Category</t>
  </si>
  <si>
    <t>Beaverhead</t>
  </si>
  <si>
    <t>Big Horn</t>
  </si>
  <si>
    <t>Blaine</t>
  </si>
  <si>
    <t>Broadwater</t>
  </si>
  <si>
    <t>Carbon</t>
  </si>
  <si>
    <t>Carter</t>
  </si>
  <si>
    <t>Cascade</t>
  </si>
  <si>
    <t>Chouteau</t>
  </si>
  <si>
    <t>Custer</t>
  </si>
  <si>
    <t>Daniels</t>
  </si>
  <si>
    <t>Dawson</t>
  </si>
  <si>
    <t>Deer Lodge</t>
  </si>
  <si>
    <t>Fallon</t>
  </si>
  <si>
    <t>Fergus</t>
  </si>
  <si>
    <t>Flathead</t>
  </si>
  <si>
    <t>Gallatin</t>
  </si>
  <si>
    <t>Garfield</t>
  </si>
  <si>
    <t>Glacier</t>
  </si>
  <si>
    <t>Golden Valley</t>
  </si>
  <si>
    <t>Granite</t>
  </si>
  <si>
    <t>Hill</t>
  </si>
  <si>
    <t>Jefferson</t>
  </si>
  <si>
    <t>Judith Basin</t>
  </si>
  <si>
    <t>Lake</t>
  </si>
  <si>
    <t>Lewis Clark</t>
  </si>
  <si>
    <t>Liberty</t>
  </si>
  <si>
    <t>Lincoln</t>
  </si>
  <si>
    <t>Madison</t>
  </si>
  <si>
    <t>Mc Cone</t>
  </si>
  <si>
    <t>Meagher</t>
  </si>
  <si>
    <t>Mineral</t>
  </si>
  <si>
    <t>Missoula</t>
  </si>
  <si>
    <t>Musselshell</t>
  </si>
  <si>
    <t>Park</t>
  </si>
  <si>
    <t>Petroleum</t>
  </si>
  <si>
    <t>Phillips</t>
  </si>
  <si>
    <t>Pondera</t>
  </si>
  <si>
    <t>Powder River</t>
  </si>
  <si>
    <t>Powell</t>
  </si>
  <si>
    <t>Prairie</t>
  </si>
  <si>
    <t>Ravalli</t>
  </si>
  <si>
    <t>Richland</t>
  </si>
  <si>
    <t>Roosevelt</t>
  </si>
  <si>
    <t>Rosebud</t>
  </si>
  <si>
    <t>Sanders</t>
  </si>
  <si>
    <t>Sheridan</t>
  </si>
  <si>
    <t>Silver Bow</t>
  </si>
  <si>
    <t>Stillwater</t>
  </si>
  <si>
    <t>Sweet Grass</t>
  </si>
  <si>
    <t>Teton</t>
  </si>
  <si>
    <t>Toole</t>
  </si>
  <si>
    <t>Treasure</t>
  </si>
  <si>
    <t>Valley</t>
  </si>
  <si>
    <t>Wheatland</t>
  </si>
  <si>
    <t>Wibaux</t>
  </si>
  <si>
    <t>Yellowstone</t>
  </si>
  <si>
    <t>CASH BALANCE - July 1</t>
  </si>
  <si>
    <t>311010 County - Real Property Tax</t>
  </si>
  <si>
    <t>311021 County - Personal Property Tax, Mobile Homes</t>
  </si>
  <si>
    <t>311022 County - Personal Property Tax, All Other</t>
  </si>
  <si>
    <t>311030 County - Motor Vehicle Tax</t>
  </si>
  <si>
    <t>311040 County - Net and Gross Proceeds</t>
  </si>
  <si>
    <t>312000 County - Penalties and Interest on Delinquent Taxes</t>
  </si>
  <si>
    <t>313000 County - Tax Title and Property Sales</t>
  </si>
  <si>
    <t>314200 County - Coal Gross Proceeds</t>
  </si>
  <si>
    <t>331100 Flood Control</t>
  </si>
  <si>
    <t>333010 Federal Forest Reserve</t>
  </si>
  <si>
    <t>333030 Federal Bankhead Jones</t>
  </si>
  <si>
    <t>333040 Federal Pymts in Lieu of Taxes (PILT)</t>
  </si>
  <si>
    <t>334060 State Coal Board Grants</t>
  </si>
  <si>
    <t>335065 Montana Oil &amp; Gas Production Tax</t>
  </si>
  <si>
    <t>335310 County Transportation Block Grant (HB124)</t>
  </si>
  <si>
    <t>335311 County Retirement Block Grants OPI Paid</t>
  </si>
  <si>
    <t>335300 State Guaranteed Tax Base (GTB) Subsidy</t>
  </si>
  <si>
    <t>371000 County - Investment Earnings</t>
  </si>
  <si>
    <t>999998 Other -Miscellaneous</t>
  </si>
  <si>
    <t>Protested Taxes Centrally Assessed</t>
  </si>
  <si>
    <t xml:space="preserve">Total Receipts [(sum lines 110:185) </t>
  </si>
  <si>
    <t>Subtotal (lines 001 + 190)</t>
  </si>
  <si>
    <t>Submitted to Dept. of Revenue</t>
  </si>
  <si>
    <t>Paid to Schools (See Instructions)</t>
  </si>
  <si>
    <t>Adjustments (explain)</t>
  </si>
  <si>
    <t>Total Disbursements(sum line 210 thru 225)</t>
  </si>
  <si>
    <t>CASH BALANCE June 30 (line 195 minus line240)</t>
  </si>
  <si>
    <t>OPI Entry - Taylor Grazing (Equalization Share)</t>
  </si>
  <si>
    <t>OPI Entry - Other (bentonite)</t>
  </si>
  <si>
    <t>Fund 7820</t>
  </si>
  <si>
    <t>TREASURERS' REPORT OF COUNTY WIDE  SCHOOL &amp; STATE FUNDS</t>
  </si>
  <si>
    <t>Lewis &amp; Clark</t>
  </si>
  <si>
    <t xml:space="preserve">Total on Equalization Rpt (sum lines 210, 250,310,400,420,minus 001) </t>
  </si>
  <si>
    <t>High School County Equalization</t>
  </si>
  <si>
    <t>Elementary  County Equalization</t>
  </si>
  <si>
    <t>County Transportation</t>
  </si>
  <si>
    <t>High School Retirement</t>
  </si>
  <si>
    <t>Elementary Retirement</t>
  </si>
  <si>
    <t>FY2016</t>
  </si>
  <si>
    <t>All Funds 33 Mills</t>
  </si>
  <si>
    <t>All Funds 22 Mills</t>
  </si>
  <si>
    <t>Fund 7830</t>
  </si>
  <si>
    <t>Fund 7840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</si>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</sst>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readingOrder="1"/>
    </xf>
    <xf numFmtId="44" fontId="2" fillId="0" borderId="0" xfId="0" applyNumberFormat="1" applyFont="1" applyAlignment="1"/>
    <xf numFmtId="44" fontId="1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43" fontId="2" fillId="0" borderId="0" xfId="0" applyNumberFormat="1" applyFont="1" applyAlignment="1"/>
    <xf numFmtId="43" fontId="3" fillId="0" borderId="0" xfId="0" applyNumberFormat="1" applyFont="1" applyAlignment="1" applyProtection="1">
      <protection locked="0"/>
    </xf>
    <xf numFmtId="43" fontId="3" fillId="0" borderId="0" xfId="0" applyNumberFormat="1" applyFont="1" applyAlignment="1" applyProtection="1">
      <alignment readingOrder="1"/>
      <protection locked="0"/>
    </xf>
    <xf numFmtId="43" fontId="1" fillId="0" borderId="0" xfId="0" applyNumberFormat="1" applyFont="1" applyAlignment="1">
      <alignment horizontal="center"/>
    </xf>
    <xf numFmtId="43" fontId="3" fillId="2" borderId="1" xfId="0" applyNumberFormat="1" applyFont="1" applyFill="1" applyBorder="1" applyAlignment="1" applyProtection="1">
      <alignment horizontal="center"/>
      <protection locked="0"/>
    </xf>
    <xf numFmtId="44" fontId="4" fillId="0" borderId="1" xfId="0" applyNumberFormat="1" applyFont="1" applyBorder="1" applyAlignment="1" applyProtection="1">
      <alignment wrapText="1"/>
      <protection locked="0"/>
    </xf>
    <xf numFmtId="43" fontId="4" fillId="0" borderId="1" xfId="1" applyNumberFormat="1" applyFont="1" applyBorder="1" applyAlignment="1" applyProtection="1">
      <alignment wrapText="1"/>
      <protection locked="0"/>
    </xf>
    <xf numFmtId="43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readingOrder="1"/>
      <protection locked="0"/>
    </xf>
    <xf numFmtId="43" fontId="4" fillId="0" borderId="1" xfId="0" applyNumberFormat="1" applyFont="1" applyBorder="1" applyAlignment="1" applyProtection="1">
      <alignment horizontal="right" readingOrder="1"/>
      <protection locked="0"/>
    </xf>
    <xf numFmtId="0" fontId="3" fillId="2" borderId="1" xfId="0" applyFont="1" applyFill="1" applyBorder="1" applyAlignment="1" applyProtection="1">
      <alignment readingOrder="1"/>
      <protection locked="0"/>
    </xf>
    <xf numFmtId="43" fontId="3" fillId="2" borderId="1" xfId="0" applyNumberFormat="1" applyFont="1" applyFill="1" applyBorder="1" applyAlignment="1" applyProtection="1">
      <alignment readingOrder="1"/>
      <protection locked="0"/>
    </xf>
    <xf numFmtId="44" fontId="4" fillId="2" borderId="1" xfId="0" applyNumberFormat="1" applyFont="1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readingOrder="1"/>
      <protection locked="0"/>
    </xf>
    <xf numFmtId="43" fontId="4" fillId="2" borderId="1" xfId="0" applyNumberFormat="1" applyFont="1" applyFill="1" applyBorder="1" applyAlignment="1" applyProtection="1">
      <alignment horizontal="right" readingOrder="1"/>
      <protection locked="0"/>
    </xf>
    <xf numFmtId="0" fontId="4" fillId="2" borderId="1" xfId="0" applyFont="1" applyFill="1" applyBorder="1" applyAlignment="1" applyProtection="1">
      <alignment wrapText="1" readingOrder="1"/>
      <protection locked="0"/>
    </xf>
    <xf numFmtId="44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 readingOrder="1"/>
      <protection locked="0"/>
    </xf>
    <xf numFmtId="43" fontId="3" fillId="2" borderId="1" xfId="0" applyNumberFormat="1" applyFont="1" applyFill="1" applyBorder="1" applyAlignment="1" applyProtection="1">
      <alignment wrapText="1" readingOrder="1"/>
      <protection locked="0"/>
    </xf>
    <xf numFmtId="0" fontId="4" fillId="0" borderId="1" xfId="0" applyFont="1" applyBorder="1" applyAlignment="1" applyProtection="1">
      <alignment wrapText="1" readingOrder="1"/>
      <protection locked="0"/>
    </xf>
    <xf numFmtId="43" fontId="4" fillId="0" borderId="1" xfId="0" applyNumberFormat="1" applyFont="1" applyBorder="1" applyAlignment="1" applyProtection="1">
      <alignment wrapText="1" readingOrder="1"/>
      <protection locked="0"/>
    </xf>
    <xf numFmtId="43" fontId="4" fillId="2" borderId="1" xfId="0" applyNumberFormat="1" applyFont="1" applyFill="1" applyBorder="1" applyAlignment="1" applyProtection="1">
      <alignment wrapText="1" readingOrder="1"/>
      <protection locked="0"/>
    </xf>
    <xf numFmtId="43" fontId="4" fillId="0" borderId="1" xfId="0" applyNumberFormat="1" applyFont="1" applyBorder="1" applyAlignment="1" applyProtection="1">
      <alignment readingOrder="1"/>
      <protection locked="0"/>
    </xf>
    <xf numFmtId="43" fontId="4" fillId="2" borderId="1" xfId="0" applyNumberFormat="1" applyFont="1" applyFill="1" applyBorder="1" applyAlignment="1" applyProtection="1">
      <alignment readingOrder="1"/>
      <protection locked="0"/>
    </xf>
    <xf numFmtId="0" fontId="6" fillId="0" borderId="0" xfId="0" applyFont="1" applyAlignment="1">
      <alignment horizontal="center"/>
    </xf>
    <xf numFmtId="43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3" fontId="6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tabSelected="1" topLeftCell="A21" workbookViewId="0">
      <selection activeCell="C36" sqref="C36"/>
    </sheetView>
  </sheetViews>
  <sheetFormatPr defaultRowHeight="15.75" x14ac:dyDescent="0.25"/>
  <cols>
    <col min="1" max="1" width="57.85546875" style="6" customWidth="1"/>
    <col min="2" max="2" width="34.28515625" style="6" bestFit="1" customWidth="1"/>
    <col min="3" max="3" width="34.42578125" style="6" bestFit="1" customWidth="1"/>
    <col min="4" max="4" width="24.42578125" style="6" bestFit="1" customWidth="1"/>
    <col min="5" max="5" width="25.85546875" style="6" bestFit="1" customWidth="1"/>
    <col min="6" max="6" width="25.28515625" style="6" bestFit="1" customWidth="1"/>
    <col min="7" max="7" width="20.140625" style="32" customWidth="1"/>
    <col min="8" max="59" width="9.140625" style="32"/>
    <col min="60" max="60" width="9.140625" style="33"/>
    <col min="61" max="252" width="9.140625" style="1"/>
    <col min="253" max="253" width="9" style="1" customWidth="1"/>
    <col min="254" max="254" width="8.5703125" style="1" customWidth="1"/>
    <col min="255" max="255" width="42.85546875" style="1" customWidth="1"/>
    <col min="256" max="256" width="1.85546875" style="1" customWidth="1"/>
    <col min="257" max="257" width="20.5703125" style="1" customWidth="1"/>
    <col min="258" max="258" width="10.85546875" style="1" customWidth="1"/>
    <col min="259" max="259" width="32.28515625" style="1" customWidth="1"/>
    <col min="260" max="260" width="21.85546875" style="1" customWidth="1"/>
    <col min="261" max="261" width="23.5703125" style="1" customWidth="1"/>
    <col min="262" max="262" width="22.28515625" style="1" customWidth="1"/>
    <col min="263" max="263" width="20.140625" style="1" customWidth="1"/>
    <col min="264" max="508" width="9.140625" style="1"/>
    <col min="509" max="509" width="9" style="1" customWidth="1"/>
    <col min="510" max="510" width="8.5703125" style="1" customWidth="1"/>
    <col min="511" max="511" width="42.85546875" style="1" customWidth="1"/>
    <col min="512" max="512" width="1.85546875" style="1" customWidth="1"/>
    <col min="513" max="513" width="20.5703125" style="1" customWidth="1"/>
    <col min="514" max="514" width="10.85546875" style="1" customWidth="1"/>
    <col min="515" max="515" width="32.28515625" style="1" customWidth="1"/>
    <col min="516" max="516" width="21.85546875" style="1" customWidth="1"/>
    <col min="517" max="517" width="23.5703125" style="1" customWidth="1"/>
    <col min="518" max="518" width="22.28515625" style="1" customWidth="1"/>
    <col min="519" max="519" width="20.140625" style="1" customWidth="1"/>
    <col min="520" max="764" width="9.140625" style="1"/>
    <col min="765" max="765" width="9" style="1" customWidth="1"/>
    <col min="766" max="766" width="8.5703125" style="1" customWidth="1"/>
    <col min="767" max="767" width="42.85546875" style="1" customWidth="1"/>
    <col min="768" max="768" width="1.85546875" style="1" customWidth="1"/>
    <col min="769" max="769" width="20.5703125" style="1" customWidth="1"/>
    <col min="770" max="770" width="10.85546875" style="1" customWidth="1"/>
    <col min="771" max="771" width="32.28515625" style="1" customWidth="1"/>
    <col min="772" max="772" width="21.85546875" style="1" customWidth="1"/>
    <col min="773" max="773" width="23.5703125" style="1" customWidth="1"/>
    <col min="774" max="774" width="22.28515625" style="1" customWidth="1"/>
    <col min="775" max="775" width="20.140625" style="1" customWidth="1"/>
    <col min="776" max="1020" width="9.140625" style="1"/>
    <col min="1021" max="1021" width="9" style="1" customWidth="1"/>
    <col min="1022" max="1022" width="8.5703125" style="1" customWidth="1"/>
    <col min="1023" max="1023" width="42.85546875" style="1" customWidth="1"/>
    <col min="1024" max="1024" width="1.85546875" style="1" customWidth="1"/>
    <col min="1025" max="1025" width="20.5703125" style="1" customWidth="1"/>
    <col min="1026" max="1026" width="10.85546875" style="1" customWidth="1"/>
    <col min="1027" max="1027" width="32.28515625" style="1" customWidth="1"/>
    <col min="1028" max="1028" width="21.85546875" style="1" customWidth="1"/>
    <col min="1029" max="1029" width="23.5703125" style="1" customWidth="1"/>
    <col min="1030" max="1030" width="22.28515625" style="1" customWidth="1"/>
    <col min="1031" max="1031" width="20.140625" style="1" customWidth="1"/>
    <col min="1032" max="1276" width="9.140625" style="1"/>
    <col min="1277" max="1277" width="9" style="1" customWidth="1"/>
    <col min="1278" max="1278" width="8.5703125" style="1" customWidth="1"/>
    <col min="1279" max="1279" width="42.85546875" style="1" customWidth="1"/>
    <col min="1280" max="1280" width="1.85546875" style="1" customWidth="1"/>
    <col min="1281" max="1281" width="20.5703125" style="1" customWidth="1"/>
    <col min="1282" max="1282" width="10.85546875" style="1" customWidth="1"/>
    <col min="1283" max="1283" width="32.28515625" style="1" customWidth="1"/>
    <col min="1284" max="1284" width="21.85546875" style="1" customWidth="1"/>
    <col min="1285" max="1285" width="23.5703125" style="1" customWidth="1"/>
    <col min="1286" max="1286" width="22.28515625" style="1" customWidth="1"/>
    <col min="1287" max="1287" width="20.140625" style="1" customWidth="1"/>
    <col min="1288" max="1532" width="9.140625" style="1"/>
    <col min="1533" max="1533" width="9" style="1" customWidth="1"/>
    <col min="1534" max="1534" width="8.5703125" style="1" customWidth="1"/>
    <col min="1535" max="1535" width="42.85546875" style="1" customWidth="1"/>
    <col min="1536" max="1536" width="1.85546875" style="1" customWidth="1"/>
    <col min="1537" max="1537" width="20.5703125" style="1" customWidth="1"/>
    <col min="1538" max="1538" width="10.85546875" style="1" customWidth="1"/>
    <col min="1539" max="1539" width="32.28515625" style="1" customWidth="1"/>
    <col min="1540" max="1540" width="21.85546875" style="1" customWidth="1"/>
    <col min="1541" max="1541" width="23.5703125" style="1" customWidth="1"/>
    <col min="1542" max="1542" width="22.28515625" style="1" customWidth="1"/>
    <col min="1543" max="1543" width="20.140625" style="1" customWidth="1"/>
    <col min="1544" max="1788" width="9.140625" style="1"/>
    <col min="1789" max="1789" width="9" style="1" customWidth="1"/>
    <col min="1790" max="1790" width="8.5703125" style="1" customWidth="1"/>
    <col min="1791" max="1791" width="42.85546875" style="1" customWidth="1"/>
    <col min="1792" max="1792" width="1.85546875" style="1" customWidth="1"/>
    <col min="1793" max="1793" width="20.5703125" style="1" customWidth="1"/>
    <col min="1794" max="1794" width="10.85546875" style="1" customWidth="1"/>
    <col min="1795" max="1795" width="32.28515625" style="1" customWidth="1"/>
    <col min="1796" max="1796" width="21.85546875" style="1" customWidth="1"/>
    <col min="1797" max="1797" width="23.5703125" style="1" customWidth="1"/>
    <col min="1798" max="1798" width="22.28515625" style="1" customWidth="1"/>
    <col min="1799" max="1799" width="20.140625" style="1" customWidth="1"/>
    <col min="1800" max="2044" width="9.140625" style="1"/>
    <col min="2045" max="2045" width="9" style="1" customWidth="1"/>
    <col min="2046" max="2046" width="8.5703125" style="1" customWidth="1"/>
    <col min="2047" max="2047" width="42.85546875" style="1" customWidth="1"/>
    <col min="2048" max="2048" width="1.85546875" style="1" customWidth="1"/>
    <col min="2049" max="2049" width="20.5703125" style="1" customWidth="1"/>
    <col min="2050" max="2050" width="10.85546875" style="1" customWidth="1"/>
    <col min="2051" max="2051" width="32.28515625" style="1" customWidth="1"/>
    <col min="2052" max="2052" width="21.85546875" style="1" customWidth="1"/>
    <col min="2053" max="2053" width="23.5703125" style="1" customWidth="1"/>
    <col min="2054" max="2054" width="22.28515625" style="1" customWidth="1"/>
    <col min="2055" max="2055" width="20.140625" style="1" customWidth="1"/>
    <col min="2056" max="2300" width="9.140625" style="1"/>
    <col min="2301" max="2301" width="9" style="1" customWidth="1"/>
    <col min="2302" max="2302" width="8.5703125" style="1" customWidth="1"/>
    <col min="2303" max="2303" width="42.85546875" style="1" customWidth="1"/>
    <col min="2304" max="2304" width="1.85546875" style="1" customWidth="1"/>
    <col min="2305" max="2305" width="20.5703125" style="1" customWidth="1"/>
    <col min="2306" max="2306" width="10.85546875" style="1" customWidth="1"/>
    <col min="2307" max="2307" width="32.28515625" style="1" customWidth="1"/>
    <col min="2308" max="2308" width="21.85546875" style="1" customWidth="1"/>
    <col min="2309" max="2309" width="23.5703125" style="1" customWidth="1"/>
    <col min="2310" max="2310" width="22.28515625" style="1" customWidth="1"/>
    <col min="2311" max="2311" width="20.140625" style="1" customWidth="1"/>
    <col min="2312" max="2556" width="9.140625" style="1"/>
    <col min="2557" max="2557" width="9" style="1" customWidth="1"/>
    <col min="2558" max="2558" width="8.5703125" style="1" customWidth="1"/>
    <col min="2559" max="2559" width="42.85546875" style="1" customWidth="1"/>
    <col min="2560" max="2560" width="1.85546875" style="1" customWidth="1"/>
    <col min="2561" max="2561" width="20.5703125" style="1" customWidth="1"/>
    <col min="2562" max="2562" width="10.85546875" style="1" customWidth="1"/>
    <col min="2563" max="2563" width="32.28515625" style="1" customWidth="1"/>
    <col min="2564" max="2564" width="21.85546875" style="1" customWidth="1"/>
    <col min="2565" max="2565" width="23.5703125" style="1" customWidth="1"/>
    <col min="2566" max="2566" width="22.28515625" style="1" customWidth="1"/>
    <col min="2567" max="2567" width="20.140625" style="1" customWidth="1"/>
    <col min="2568" max="2812" width="9.140625" style="1"/>
    <col min="2813" max="2813" width="9" style="1" customWidth="1"/>
    <col min="2814" max="2814" width="8.5703125" style="1" customWidth="1"/>
    <col min="2815" max="2815" width="42.85546875" style="1" customWidth="1"/>
    <col min="2816" max="2816" width="1.85546875" style="1" customWidth="1"/>
    <col min="2817" max="2817" width="20.5703125" style="1" customWidth="1"/>
    <col min="2818" max="2818" width="10.85546875" style="1" customWidth="1"/>
    <col min="2819" max="2819" width="32.28515625" style="1" customWidth="1"/>
    <col min="2820" max="2820" width="21.85546875" style="1" customWidth="1"/>
    <col min="2821" max="2821" width="23.5703125" style="1" customWidth="1"/>
    <col min="2822" max="2822" width="22.28515625" style="1" customWidth="1"/>
    <col min="2823" max="2823" width="20.140625" style="1" customWidth="1"/>
    <col min="2824" max="3068" width="9.140625" style="1"/>
    <col min="3069" max="3069" width="9" style="1" customWidth="1"/>
    <col min="3070" max="3070" width="8.5703125" style="1" customWidth="1"/>
    <col min="3071" max="3071" width="42.85546875" style="1" customWidth="1"/>
    <col min="3072" max="3072" width="1.85546875" style="1" customWidth="1"/>
    <col min="3073" max="3073" width="20.5703125" style="1" customWidth="1"/>
    <col min="3074" max="3074" width="10.85546875" style="1" customWidth="1"/>
    <col min="3075" max="3075" width="32.28515625" style="1" customWidth="1"/>
    <col min="3076" max="3076" width="21.85546875" style="1" customWidth="1"/>
    <col min="3077" max="3077" width="23.5703125" style="1" customWidth="1"/>
    <col min="3078" max="3078" width="22.28515625" style="1" customWidth="1"/>
    <col min="3079" max="3079" width="20.140625" style="1" customWidth="1"/>
    <col min="3080" max="3324" width="9.140625" style="1"/>
    <col min="3325" max="3325" width="9" style="1" customWidth="1"/>
    <col min="3326" max="3326" width="8.5703125" style="1" customWidth="1"/>
    <col min="3327" max="3327" width="42.85546875" style="1" customWidth="1"/>
    <col min="3328" max="3328" width="1.85546875" style="1" customWidth="1"/>
    <col min="3329" max="3329" width="20.5703125" style="1" customWidth="1"/>
    <col min="3330" max="3330" width="10.85546875" style="1" customWidth="1"/>
    <col min="3331" max="3331" width="32.28515625" style="1" customWidth="1"/>
    <col min="3332" max="3332" width="21.85546875" style="1" customWidth="1"/>
    <col min="3333" max="3333" width="23.5703125" style="1" customWidth="1"/>
    <col min="3334" max="3334" width="22.28515625" style="1" customWidth="1"/>
    <col min="3335" max="3335" width="20.140625" style="1" customWidth="1"/>
    <col min="3336" max="3580" width="9.140625" style="1"/>
    <col min="3581" max="3581" width="9" style="1" customWidth="1"/>
    <col min="3582" max="3582" width="8.5703125" style="1" customWidth="1"/>
    <col min="3583" max="3583" width="42.85546875" style="1" customWidth="1"/>
    <col min="3584" max="3584" width="1.85546875" style="1" customWidth="1"/>
    <col min="3585" max="3585" width="20.5703125" style="1" customWidth="1"/>
    <col min="3586" max="3586" width="10.85546875" style="1" customWidth="1"/>
    <col min="3587" max="3587" width="32.28515625" style="1" customWidth="1"/>
    <col min="3588" max="3588" width="21.85546875" style="1" customWidth="1"/>
    <col min="3589" max="3589" width="23.5703125" style="1" customWidth="1"/>
    <col min="3590" max="3590" width="22.28515625" style="1" customWidth="1"/>
    <col min="3591" max="3591" width="20.140625" style="1" customWidth="1"/>
    <col min="3592" max="3836" width="9.140625" style="1"/>
    <col min="3837" max="3837" width="9" style="1" customWidth="1"/>
    <col min="3838" max="3838" width="8.5703125" style="1" customWidth="1"/>
    <col min="3839" max="3839" width="42.85546875" style="1" customWidth="1"/>
    <col min="3840" max="3840" width="1.85546875" style="1" customWidth="1"/>
    <col min="3841" max="3841" width="20.5703125" style="1" customWidth="1"/>
    <col min="3842" max="3842" width="10.85546875" style="1" customWidth="1"/>
    <col min="3843" max="3843" width="32.28515625" style="1" customWidth="1"/>
    <col min="3844" max="3844" width="21.85546875" style="1" customWidth="1"/>
    <col min="3845" max="3845" width="23.5703125" style="1" customWidth="1"/>
    <col min="3846" max="3846" width="22.28515625" style="1" customWidth="1"/>
    <col min="3847" max="3847" width="20.140625" style="1" customWidth="1"/>
    <col min="3848" max="4092" width="9.140625" style="1"/>
    <col min="4093" max="4093" width="9" style="1" customWidth="1"/>
    <col min="4094" max="4094" width="8.5703125" style="1" customWidth="1"/>
    <col min="4095" max="4095" width="42.85546875" style="1" customWidth="1"/>
    <col min="4096" max="4096" width="1.85546875" style="1" customWidth="1"/>
    <col min="4097" max="4097" width="20.5703125" style="1" customWidth="1"/>
    <col min="4098" max="4098" width="10.85546875" style="1" customWidth="1"/>
    <col min="4099" max="4099" width="32.28515625" style="1" customWidth="1"/>
    <col min="4100" max="4100" width="21.85546875" style="1" customWidth="1"/>
    <col min="4101" max="4101" width="23.5703125" style="1" customWidth="1"/>
    <col min="4102" max="4102" width="22.28515625" style="1" customWidth="1"/>
    <col min="4103" max="4103" width="20.140625" style="1" customWidth="1"/>
    <col min="4104" max="4348" width="9.140625" style="1"/>
    <col min="4349" max="4349" width="9" style="1" customWidth="1"/>
    <col min="4350" max="4350" width="8.5703125" style="1" customWidth="1"/>
    <col min="4351" max="4351" width="42.85546875" style="1" customWidth="1"/>
    <col min="4352" max="4352" width="1.85546875" style="1" customWidth="1"/>
    <col min="4353" max="4353" width="20.5703125" style="1" customWidth="1"/>
    <col min="4354" max="4354" width="10.85546875" style="1" customWidth="1"/>
    <col min="4355" max="4355" width="32.28515625" style="1" customWidth="1"/>
    <col min="4356" max="4356" width="21.85546875" style="1" customWidth="1"/>
    <col min="4357" max="4357" width="23.5703125" style="1" customWidth="1"/>
    <col min="4358" max="4358" width="22.28515625" style="1" customWidth="1"/>
    <col min="4359" max="4359" width="20.140625" style="1" customWidth="1"/>
    <col min="4360" max="4604" width="9.140625" style="1"/>
    <col min="4605" max="4605" width="9" style="1" customWidth="1"/>
    <col min="4606" max="4606" width="8.5703125" style="1" customWidth="1"/>
    <col min="4607" max="4607" width="42.85546875" style="1" customWidth="1"/>
    <col min="4608" max="4608" width="1.85546875" style="1" customWidth="1"/>
    <col min="4609" max="4609" width="20.5703125" style="1" customWidth="1"/>
    <col min="4610" max="4610" width="10.85546875" style="1" customWidth="1"/>
    <col min="4611" max="4611" width="32.28515625" style="1" customWidth="1"/>
    <col min="4612" max="4612" width="21.85546875" style="1" customWidth="1"/>
    <col min="4613" max="4613" width="23.5703125" style="1" customWidth="1"/>
    <col min="4614" max="4614" width="22.28515625" style="1" customWidth="1"/>
    <col min="4615" max="4615" width="20.140625" style="1" customWidth="1"/>
    <col min="4616" max="4860" width="9.140625" style="1"/>
    <col min="4861" max="4861" width="9" style="1" customWidth="1"/>
    <col min="4862" max="4862" width="8.5703125" style="1" customWidth="1"/>
    <col min="4863" max="4863" width="42.85546875" style="1" customWidth="1"/>
    <col min="4864" max="4864" width="1.85546875" style="1" customWidth="1"/>
    <col min="4865" max="4865" width="20.5703125" style="1" customWidth="1"/>
    <col min="4866" max="4866" width="10.85546875" style="1" customWidth="1"/>
    <col min="4867" max="4867" width="32.28515625" style="1" customWidth="1"/>
    <col min="4868" max="4868" width="21.85546875" style="1" customWidth="1"/>
    <col min="4869" max="4869" width="23.5703125" style="1" customWidth="1"/>
    <col min="4870" max="4870" width="22.28515625" style="1" customWidth="1"/>
    <col min="4871" max="4871" width="20.140625" style="1" customWidth="1"/>
    <col min="4872" max="5116" width="9.140625" style="1"/>
    <col min="5117" max="5117" width="9" style="1" customWidth="1"/>
    <col min="5118" max="5118" width="8.5703125" style="1" customWidth="1"/>
    <col min="5119" max="5119" width="42.85546875" style="1" customWidth="1"/>
    <col min="5120" max="5120" width="1.85546875" style="1" customWidth="1"/>
    <col min="5121" max="5121" width="20.5703125" style="1" customWidth="1"/>
    <col min="5122" max="5122" width="10.85546875" style="1" customWidth="1"/>
    <col min="5123" max="5123" width="32.28515625" style="1" customWidth="1"/>
    <col min="5124" max="5124" width="21.85546875" style="1" customWidth="1"/>
    <col min="5125" max="5125" width="23.5703125" style="1" customWidth="1"/>
    <col min="5126" max="5126" width="22.28515625" style="1" customWidth="1"/>
    <col min="5127" max="5127" width="20.140625" style="1" customWidth="1"/>
    <col min="5128" max="5372" width="9.140625" style="1"/>
    <col min="5373" max="5373" width="9" style="1" customWidth="1"/>
    <col min="5374" max="5374" width="8.5703125" style="1" customWidth="1"/>
    <col min="5375" max="5375" width="42.85546875" style="1" customWidth="1"/>
    <col min="5376" max="5376" width="1.85546875" style="1" customWidth="1"/>
    <col min="5377" max="5377" width="20.5703125" style="1" customWidth="1"/>
    <col min="5378" max="5378" width="10.85546875" style="1" customWidth="1"/>
    <col min="5379" max="5379" width="32.28515625" style="1" customWidth="1"/>
    <col min="5380" max="5380" width="21.85546875" style="1" customWidth="1"/>
    <col min="5381" max="5381" width="23.5703125" style="1" customWidth="1"/>
    <col min="5382" max="5382" width="22.28515625" style="1" customWidth="1"/>
    <col min="5383" max="5383" width="20.140625" style="1" customWidth="1"/>
    <col min="5384" max="5628" width="9.140625" style="1"/>
    <col min="5629" max="5629" width="9" style="1" customWidth="1"/>
    <col min="5630" max="5630" width="8.5703125" style="1" customWidth="1"/>
    <col min="5631" max="5631" width="42.85546875" style="1" customWidth="1"/>
    <col min="5632" max="5632" width="1.85546875" style="1" customWidth="1"/>
    <col min="5633" max="5633" width="20.5703125" style="1" customWidth="1"/>
    <col min="5634" max="5634" width="10.85546875" style="1" customWidth="1"/>
    <col min="5635" max="5635" width="32.28515625" style="1" customWidth="1"/>
    <col min="5636" max="5636" width="21.85546875" style="1" customWidth="1"/>
    <col min="5637" max="5637" width="23.5703125" style="1" customWidth="1"/>
    <col min="5638" max="5638" width="22.28515625" style="1" customWidth="1"/>
    <col min="5639" max="5639" width="20.140625" style="1" customWidth="1"/>
    <col min="5640" max="5884" width="9.140625" style="1"/>
    <col min="5885" max="5885" width="9" style="1" customWidth="1"/>
    <col min="5886" max="5886" width="8.5703125" style="1" customWidth="1"/>
    <col min="5887" max="5887" width="42.85546875" style="1" customWidth="1"/>
    <col min="5888" max="5888" width="1.85546875" style="1" customWidth="1"/>
    <col min="5889" max="5889" width="20.5703125" style="1" customWidth="1"/>
    <col min="5890" max="5890" width="10.85546875" style="1" customWidth="1"/>
    <col min="5891" max="5891" width="32.28515625" style="1" customWidth="1"/>
    <col min="5892" max="5892" width="21.85546875" style="1" customWidth="1"/>
    <col min="5893" max="5893" width="23.5703125" style="1" customWidth="1"/>
    <col min="5894" max="5894" width="22.28515625" style="1" customWidth="1"/>
    <col min="5895" max="5895" width="20.140625" style="1" customWidth="1"/>
    <col min="5896" max="6140" width="9.140625" style="1"/>
    <col min="6141" max="6141" width="9" style="1" customWidth="1"/>
    <col min="6142" max="6142" width="8.5703125" style="1" customWidth="1"/>
    <col min="6143" max="6143" width="42.85546875" style="1" customWidth="1"/>
    <col min="6144" max="6144" width="1.85546875" style="1" customWidth="1"/>
    <col min="6145" max="6145" width="20.5703125" style="1" customWidth="1"/>
    <col min="6146" max="6146" width="10.85546875" style="1" customWidth="1"/>
    <col min="6147" max="6147" width="32.28515625" style="1" customWidth="1"/>
    <col min="6148" max="6148" width="21.85546875" style="1" customWidth="1"/>
    <col min="6149" max="6149" width="23.5703125" style="1" customWidth="1"/>
    <col min="6150" max="6150" width="22.28515625" style="1" customWidth="1"/>
    <col min="6151" max="6151" width="20.140625" style="1" customWidth="1"/>
    <col min="6152" max="6396" width="9.140625" style="1"/>
    <col min="6397" max="6397" width="9" style="1" customWidth="1"/>
    <col min="6398" max="6398" width="8.5703125" style="1" customWidth="1"/>
    <col min="6399" max="6399" width="42.85546875" style="1" customWidth="1"/>
    <col min="6400" max="6400" width="1.85546875" style="1" customWidth="1"/>
    <col min="6401" max="6401" width="20.5703125" style="1" customWidth="1"/>
    <col min="6402" max="6402" width="10.85546875" style="1" customWidth="1"/>
    <col min="6403" max="6403" width="32.28515625" style="1" customWidth="1"/>
    <col min="6404" max="6404" width="21.85546875" style="1" customWidth="1"/>
    <col min="6405" max="6405" width="23.5703125" style="1" customWidth="1"/>
    <col min="6406" max="6406" width="22.28515625" style="1" customWidth="1"/>
    <col min="6407" max="6407" width="20.140625" style="1" customWidth="1"/>
    <col min="6408" max="6652" width="9.140625" style="1"/>
    <col min="6653" max="6653" width="9" style="1" customWidth="1"/>
    <col min="6654" max="6654" width="8.5703125" style="1" customWidth="1"/>
    <col min="6655" max="6655" width="42.85546875" style="1" customWidth="1"/>
    <col min="6656" max="6656" width="1.85546875" style="1" customWidth="1"/>
    <col min="6657" max="6657" width="20.5703125" style="1" customWidth="1"/>
    <col min="6658" max="6658" width="10.85546875" style="1" customWidth="1"/>
    <col min="6659" max="6659" width="32.28515625" style="1" customWidth="1"/>
    <col min="6660" max="6660" width="21.85546875" style="1" customWidth="1"/>
    <col min="6661" max="6661" width="23.5703125" style="1" customWidth="1"/>
    <col min="6662" max="6662" width="22.28515625" style="1" customWidth="1"/>
    <col min="6663" max="6663" width="20.140625" style="1" customWidth="1"/>
    <col min="6664" max="6908" width="9.140625" style="1"/>
    <col min="6909" max="6909" width="9" style="1" customWidth="1"/>
    <col min="6910" max="6910" width="8.5703125" style="1" customWidth="1"/>
    <col min="6911" max="6911" width="42.85546875" style="1" customWidth="1"/>
    <col min="6912" max="6912" width="1.85546875" style="1" customWidth="1"/>
    <col min="6913" max="6913" width="20.5703125" style="1" customWidth="1"/>
    <col min="6914" max="6914" width="10.85546875" style="1" customWidth="1"/>
    <col min="6915" max="6915" width="32.28515625" style="1" customWidth="1"/>
    <col min="6916" max="6916" width="21.85546875" style="1" customWidth="1"/>
    <col min="6917" max="6917" width="23.5703125" style="1" customWidth="1"/>
    <col min="6918" max="6918" width="22.28515625" style="1" customWidth="1"/>
    <col min="6919" max="6919" width="20.140625" style="1" customWidth="1"/>
    <col min="6920" max="7164" width="9.140625" style="1"/>
    <col min="7165" max="7165" width="9" style="1" customWidth="1"/>
    <col min="7166" max="7166" width="8.5703125" style="1" customWidth="1"/>
    <col min="7167" max="7167" width="42.85546875" style="1" customWidth="1"/>
    <col min="7168" max="7168" width="1.85546875" style="1" customWidth="1"/>
    <col min="7169" max="7169" width="20.5703125" style="1" customWidth="1"/>
    <col min="7170" max="7170" width="10.85546875" style="1" customWidth="1"/>
    <col min="7171" max="7171" width="32.28515625" style="1" customWidth="1"/>
    <col min="7172" max="7172" width="21.85546875" style="1" customWidth="1"/>
    <col min="7173" max="7173" width="23.5703125" style="1" customWidth="1"/>
    <col min="7174" max="7174" width="22.28515625" style="1" customWidth="1"/>
    <col min="7175" max="7175" width="20.140625" style="1" customWidth="1"/>
    <col min="7176" max="7420" width="9.140625" style="1"/>
    <col min="7421" max="7421" width="9" style="1" customWidth="1"/>
    <col min="7422" max="7422" width="8.5703125" style="1" customWidth="1"/>
    <col min="7423" max="7423" width="42.85546875" style="1" customWidth="1"/>
    <col min="7424" max="7424" width="1.85546875" style="1" customWidth="1"/>
    <col min="7425" max="7425" width="20.5703125" style="1" customWidth="1"/>
    <col min="7426" max="7426" width="10.85546875" style="1" customWidth="1"/>
    <col min="7427" max="7427" width="32.28515625" style="1" customWidth="1"/>
    <col min="7428" max="7428" width="21.85546875" style="1" customWidth="1"/>
    <col min="7429" max="7429" width="23.5703125" style="1" customWidth="1"/>
    <col min="7430" max="7430" width="22.28515625" style="1" customWidth="1"/>
    <col min="7431" max="7431" width="20.140625" style="1" customWidth="1"/>
    <col min="7432" max="7676" width="9.140625" style="1"/>
    <col min="7677" max="7677" width="9" style="1" customWidth="1"/>
    <col min="7678" max="7678" width="8.5703125" style="1" customWidth="1"/>
    <col min="7679" max="7679" width="42.85546875" style="1" customWidth="1"/>
    <col min="7680" max="7680" width="1.85546875" style="1" customWidth="1"/>
    <col min="7681" max="7681" width="20.5703125" style="1" customWidth="1"/>
    <col min="7682" max="7682" width="10.85546875" style="1" customWidth="1"/>
    <col min="7683" max="7683" width="32.28515625" style="1" customWidth="1"/>
    <col min="7684" max="7684" width="21.85546875" style="1" customWidth="1"/>
    <col min="7685" max="7685" width="23.5703125" style="1" customWidth="1"/>
    <col min="7686" max="7686" width="22.28515625" style="1" customWidth="1"/>
    <col min="7687" max="7687" width="20.140625" style="1" customWidth="1"/>
    <col min="7688" max="7932" width="9.140625" style="1"/>
    <col min="7933" max="7933" width="9" style="1" customWidth="1"/>
    <col min="7934" max="7934" width="8.5703125" style="1" customWidth="1"/>
    <col min="7935" max="7935" width="42.85546875" style="1" customWidth="1"/>
    <col min="7936" max="7936" width="1.85546875" style="1" customWidth="1"/>
    <col min="7937" max="7937" width="20.5703125" style="1" customWidth="1"/>
    <col min="7938" max="7938" width="10.85546875" style="1" customWidth="1"/>
    <col min="7939" max="7939" width="32.28515625" style="1" customWidth="1"/>
    <col min="7940" max="7940" width="21.85546875" style="1" customWidth="1"/>
    <col min="7941" max="7941" width="23.5703125" style="1" customWidth="1"/>
    <col min="7942" max="7942" width="22.28515625" style="1" customWidth="1"/>
    <col min="7943" max="7943" width="20.140625" style="1" customWidth="1"/>
    <col min="7944" max="8188" width="9.140625" style="1"/>
    <col min="8189" max="8189" width="9" style="1" customWidth="1"/>
    <col min="8190" max="8190" width="8.5703125" style="1" customWidth="1"/>
    <col min="8191" max="8191" width="42.85546875" style="1" customWidth="1"/>
    <col min="8192" max="8192" width="1.85546875" style="1" customWidth="1"/>
    <col min="8193" max="8193" width="20.5703125" style="1" customWidth="1"/>
    <col min="8194" max="8194" width="10.85546875" style="1" customWidth="1"/>
    <col min="8195" max="8195" width="32.28515625" style="1" customWidth="1"/>
    <col min="8196" max="8196" width="21.85546875" style="1" customWidth="1"/>
    <col min="8197" max="8197" width="23.5703125" style="1" customWidth="1"/>
    <col min="8198" max="8198" width="22.28515625" style="1" customWidth="1"/>
    <col min="8199" max="8199" width="20.140625" style="1" customWidth="1"/>
    <col min="8200" max="8444" width="9.140625" style="1"/>
    <col min="8445" max="8445" width="9" style="1" customWidth="1"/>
    <col min="8446" max="8446" width="8.5703125" style="1" customWidth="1"/>
    <col min="8447" max="8447" width="42.85546875" style="1" customWidth="1"/>
    <col min="8448" max="8448" width="1.85546875" style="1" customWidth="1"/>
    <col min="8449" max="8449" width="20.5703125" style="1" customWidth="1"/>
    <col min="8450" max="8450" width="10.85546875" style="1" customWidth="1"/>
    <col min="8451" max="8451" width="32.28515625" style="1" customWidth="1"/>
    <col min="8452" max="8452" width="21.85546875" style="1" customWidth="1"/>
    <col min="8453" max="8453" width="23.5703125" style="1" customWidth="1"/>
    <col min="8454" max="8454" width="22.28515625" style="1" customWidth="1"/>
    <col min="8455" max="8455" width="20.140625" style="1" customWidth="1"/>
    <col min="8456" max="8700" width="9.140625" style="1"/>
    <col min="8701" max="8701" width="9" style="1" customWidth="1"/>
    <col min="8702" max="8702" width="8.5703125" style="1" customWidth="1"/>
    <col min="8703" max="8703" width="42.85546875" style="1" customWidth="1"/>
    <col min="8704" max="8704" width="1.85546875" style="1" customWidth="1"/>
    <col min="8705" max="8705" width="20.5703125" style="1" customWidth="1"/>
    <col min="8706" max="8706" width="10.85546875" style="1" customWidth="1"/>
    <col min="8707" max="8707" width="32.28515625" style="1" customWidth="1"/>
    <col min="8708" max="8708" width="21.85546875" style="1" customWidth="1"/>
    <col min="8709" max="8709" width="23.5703125" style="1" customWidth="1"/>
    <col min="8710" max="8710" width="22.28515625" style="1" customWidth="1"/>
    <col min="8711" max="8711" width="20.140625" style="1" customWidth="1"/>
    <col min="8712" max="8956" width="9.140625" style="1"/>
    <col min="8957" max="8957" width="9" style="1" customWidth="1"/>
    <col min="8958" max="8958" width="8.5703125" style="1" customWidth="1"/>
    <col min="8959" max="8959" width="42.85546875" style="1" customWidth="1"/>
    <col min="8960" max="8960" width="1.85546875" style="1" customWidth="1"/>
    <col min="8961" max="8961" width="20.5703125" style="1" customWidth="1"/>
    <col min="8962" max="8962" width="10.85546875" style="1" customWidth="1"/>
    <col min="8963" max="8963" width="32.28515625" style="1" customWidth="1"/>
    <col min="8964" max="8964" width="21.85546875" style="1" customWidth="1"/>
    <col min="8965" max="8965" width="23.5703125" style="1" customWidth="1"/>
    <col min="8966" max="8966" width="22.28515625" style="1" customWidth="1"/>
    <col min="8967" max="8967" width="20.140625" style="1" customWidth="1"/>
    <col min="8968" max="9212" width="9.140625" style="1"/>
    <col min="9213" max="9213" width="9" style="1" customWidth="1"/>
    <col min="9214" max="9214" width="8.5703125" style="1" customWidth="1"/>
    <col min="9215" max="9215" width="42.85546875" style="1" customWidth="1"/>
    <col min="9216" max="9216" width="1.85546875" style="1" customWidth="1"/>
    <col min="9217" max="9217" width="20.5703125" style="1" customWidth="1"/>
    <col min="9218" max="9218" width="10.85546875" style="1" customWidth="1"/>
    <col min="9219" max="9219" width="32.28515625" style="1" customWidth="1"/>
    <col min="9220" max="9220" width="21.85546875" style="1" customWidth="1"/>
    <col min="9221" max="9221" width="23.5703125" style="1" customWidth="1"/>
    <col min="9222" max="9222" width="22.28515625" style="1" customWidth="1"/>
    <col min="9223" max="9223" width="20.140625" style="1" customWidth="1"/>
    <col min="9224" max="9468" width="9.140625" style="1"/>
    <col min="9469" max="9469" width="9" style="1" customWidth="1"/>
    <col min="9470" max="9470" width="8.5703125" style="1" customWidth="1"/>
    <col min="9471" max="9471" width="42.85546875" style="1" customWidth="1"/>
    <col min="9472" max="9472" width="1.85546875" style="1" customWidth="1"/>
    <col min="9473" max="9473" width="20.5703125" style="1" customWidth="1"/>
    <col min="9474" max="9474" width="10.85546875" style="1" customWidth="1"/>
    <col min="9475" max="9475" width="32.28515625" style="1" customWidth="1"/>
    <col min="9476" max="9476" width="21.85546875" style="1" customWidth="1"/>
    <col min="9477" max="9477" width="23.5703125" style="1" customWidth="1"/>
    <col min="9478" max="9478" width="22.28515625" style="1" customWidth="1"/>
    <col min="9479" max="9479" width="20.140625" style="1" customWidth="1"/>
    <col min="9480" max="9724" width="9.140625" style="1"/>
    <col min="9725" max="9725" width="9" style="1" customWidth="1"/>
    <col min="9726" max="9726" width="8.5703125" style="1" customWidth="1"/>
    <col min="9727" max="9727" width="42.85546875" style="1" customWidth="1"/>
    <col min="9728" max="9728" width="1.85546875" style="1" customWidth="1"/>
    <col min="9729" max="9729" width="20.5703125" style="1" customWidth="1"/>
    <col min="9730" max="9730" width="10.85546875" style="1" customWidth="1"/>
    <col min="9731" max="9731" width="32.28515625" style="1" customWidth="1"/>
    <col min="9732" max="9732" width="21.85546875" style="1" customWidth="1"/>
    <col min="9733" max="9733" width="23.5703125" style="1" customWidth="1"/>
    <col min="9734" max="9734" width="22.28515625" style="1" customWidth="1"/>
    <col min="9735" max="9735" width="20.140625" style="1" customWidth="1"/>
    <col min="9736" max="9980" width="9.140625" style="1"/>
    <col min="9981" max="9981" width="9" style="1" customWidth="1"/>
    <col min="9982" max="9982" width="8.5703125" style="1" customWidth="1"/>
    <col min="9983" max="9983" width="42.85546875" style="1" customWidth="1"/>
    <col min="9984" max="9984" width="1.85546875" style="1" customWidth="1"/>
    <col min="9985" max="9985" width="20.5703125" style="1" customWidth="1"/>
    <col min="9986" max="9986" width="10.85546875" style="1" customWidth="1"/>
    <col min="9987" max="9987" width="32.28515625" style="1" customWidth="1"/>
    <col min="9988" max="9988" width="21.85546875" style="1" customWidth="1"/>
    <col min="9989" max="9989" width="23.5703125" style="1" customWidth="1"/>
    <col min="9990" max="9990" width="22.28515625" style="1" customWidth="1"/>
    <col min="9991" max="9991" width="20.140625" style="1" customWidth="1"/>
    <col min="9992" max="10236" width="9.140625" style="1"/>
    <col min="10237" max="10237" width="9" style="1" customWidth="1"/>
    <col min="10238" max="10238" width="8.5703125" style="1" customWidth="1"/>
    <col min="10239" max="10239" width="42.85546875" style="1" customWidth="1"/>
    <col min="10240" max="10240" width="1.85546875" style="1" customWidth="1"/>
    <col min="10241" max="10241" width="20.5703125" style="1" customWidth="1"/>
    <col min="10242" max="10242" width="10.85546875" style="1" customWidth="1"/>
    <col min="10243" max="10243" width="32.28515625" style="1" customWidth="1"/>
    <col min="10244" max="10244" width="21.85546875" style="1" customWidth="1"/>
    <col min="10245" max="10245" width="23.5703125" style="1" customWidth="1"/>
    <col min="10246" max="10246" width="22.28515625" style="1" customWidth="1"/>
    <col min="10247" max="10247" width="20.140625" style="1" customWidth="1"/>
    <col min="10248" max="10492" width="9.140625" style="1"/>
    <col min="10493" max="10493" width="9" style="1" customWidth="1"/>
    <col min="10494" max="10494" width="8.5703125" style="1" customWidth="1"/>
    <col min="10495" max="10495" width="42.85546875" style="1" customWidth="1"/>
    <col min="10496" max="10496" width="1.85546875" style="1" customWidth="1"/>
    <col min="10497" max="10497" width="20.5703125" style="1" customWidth="1"/>
    <col min="10498" max="10498" width="10.85546875" style="1" customWidth="1"/>
    <col min="10499" max="10499" width="32.28515625" style="1" customWidth="1"/>
    <col min="10500" max="10500" width="21.85546875" style="1" customWidth="1"/>
    <col min="10501" max="10501" width="23.5703125" style="1" customWidth="1"/>
    <col min="10502" max="10502" width="22.28515625" style="1" customWidth="1"/>
    <col min="10503" max="10503" width="20.140625" style="1" customWidth="1"/>
    <col min="10504" max="10748" width="9.140625" style="1"/>
    <col min="10749" max="10749" width="9" style="1" customWidth="1"/>
    <col min="10750" max="10750" width="8.5703125" style="1" customWidth="1"/>
    <col min="10751" max="10751" width="42.85546875" style="1" customWidth="1"/>
    <col min="10752" max="10752" width="1.85546875" style="1" customWidth="1"/>
    <col min="10753" max="10753" width="20.5703125" style="1" customWidth="1"/>
    <col min="10754" max="10754" width="10.85546875" style="1" customWidth="1"/>
    <col min="10755" max="10755" width="32.28515625" style="1" customWidth="1"/>
    <col min="10756" max="10756" width="21.85546875" style="1" customWidth="1"/>
    <col min="10757" max="10757" width="23.5703125" style="1" customWidth="1"/>
    <col min="10758" max="10758" width="22.28515625" style="1" customWidth="1"/>
    <col min="10759" max="10759" width="20.140625" style="1" customWidth="1"/>
    <col min="10760" max="11004" width="9.140625" style="1"/>
    <col min="11005" max="11005" width="9" style="1" customWidth="1"/>
    <col min="11006" max="11006" width="8.5703125" style="1" customWidth="1"/>
    <col min="11007" max="11007" width="42.85546875" style="1" customWidth="1"/>
    <col min="11008" max="11008" width="1.85546875" style="1" customWidth="1"/>
    <col min="11009" max="11009" width="20.5703125" style="1" customWidth="1"/>
    <col min="11010" max="11010" width="10.85546875" style="1" customWidth="1"/>
    <col min="11011" max="11011" width="32.28515625" style="1" customWidth="1"/>
    <col min="11012" max="11012" width="21.85546875" style="1" customWidth="1"/>
    <col min="11013" max="11013" width="23.5703125" style="1" customWidth="1"/>
    <col min="11014" max="11014" width="22.28515625" style="1" customWidth="1"/>
    <col min="11015" max="11015" width="20.140625" style="1" customWidth="1"/>
    <col min="11016" max="11260" width="9.140625" style="1"/>
    <col min="11261" max="11261" width="9" style="1" customWidth="1"/>
    <col min="11262" max="11262" width="8.5703125" style="1" customWidth="1"/>
    <col min="11263" max="11263" width="42.85546875" style="1" customWidth="1"/>
    <col min="11264" max="11264" width="1.85546875" style="1" customWidth="1"/>
    <col min="11265" max="11265" width="20.5703125" style="1" customWidth="1"/>
    <col min="11266" max="11266" width="10.85546875" style="1" customWidth="1"/>
    <col min="11267" max="11267" width="32.28515625" style="1" customWidth="1"/>
    <col min="11268" max="11268" width="21.85546875" style="1" customWidth="1"/>
    <col min="11269" max="11269" width="23.5703125" style="1" customWidth="1"/>
    <col min="11270" max="11270" width="22.28515625" style="1" customWidth="1"/>
    <col min="11271" max="11271" width="20.140625" style="1" customWidth="1"/>
    <col min="11272" max="11516" width="9.140625" style="1"/>
    <col min="11517" max="11517" width="9" style="1" customWidth="1"/>
    <col min="11518" max="11518" width="8.5703125" style="1" customWidth="1"/>
    <col min="11519" max="11519" width="42.85546875" style="1" customWidth="1"/>
    <col min="11520" max="11520" width="1.85546875" style="1" customWidth="1"/>
    <col min="11521" max="11521" width="20.5703125" style="1" customWidth="1"/>
    <col min="11522" max="11522" width="10.85546875" style="1" customWidth="1"/>
    <col min="11523" max="11523" width="32.28515625" style="1" customWidth="1"/>
    <col min="11524" max="11524" width="21.85546875" style="1" customWidth="1"/>
    <col min="11525" max="11525" width="23.5703125" style="1" customWidth="1"/>
    <col min="11526" max="11526" width="22.28515625" style="1" customWidth="1"/>
    <col min="11527" max="11527" width="20.140625" style="1" customWidth="1"/>
    <col min="11528" max="11772" width="9.140625" style="1"/>
    <col min="11773" max="11773" width="9" style="1" customWidth="1"/>
    <col min="11774" max="11774" width="8.5703125" style="1" customWidth="1"/>
    <col min="11775" max="11775" width="42.85546875" style="1" customWidth="1"/>
    <col min="11776" max="11776" width="1.85546875" style="1" customWidth="1"/>
    <col min="11777" max="11777" width="20.5703125" style="1" customWidth="1"/>
    <col min="11778" max="11778" width="10.85546875" style="1" customWidth="1"/>
    <col min="11779" max="11779" width="32.28515625" style="1" customWidth="1"/>
    <col min="11780" max="11780" width="21.85546875" style="1" customWidth="1"/>
    <col min="11781" max="11781" width="23.5703125" style="1" customWidth="1"/>
    <col min="11782" max="11782" width="22.28515625" style="1" customWidth="1"/>
    <col min="11783" max="11783" width="20.140625" style="1" customWidth="1"/>
    <col min="11784" max="12028" width="9.140625" style="1"/>
    <col min="12029" max="12029" width="9" style="1" customWidth="1"/>
    <col min="12030" max="12030" width="8.5703125" style="1" customWidth="1"/>
    <col min="12031" max="12031" width="42.85546875" style="1" customWidth="1"/>
    <col min="12032" max="12032" width="1.85546875" style="1" customWidth="1"/>
    <col min="12033" max="12033" width="20.5703125" style="1" customWidth="1"/>
    <col min="12034" max="12034" width="10.85546875" style="1" customWidth="1"/>
    <col min="12035" max="12035" width="32.28515625" style="1" customWidth="1"/>
    <col min="12036" max="12036" width="21.85546875" style="1" customWidth="1"/>
    <col min="12037" max="12037" width="23.5703125" style="1" customWidth="1"/>
    <col min="12038" max="12038" width="22.28515625" style="1" customWidth="1"/>
    <col min="12039" max="12039" width="20.140625" style="1" customWidth="1"/>
    <col min="12040" max="12284" width="9.140625" style="1"/>
    <col min="12285" max="12285" width="9" style="1" customWidth="1"/>
    <col min="12286" max="12286" width="8.5703125" style="1" customWidth="1"/>
    <col min="12287" max="12287" width="42.85546875" style="1" customWidth="1"/>
    <col min="12288" max="12288" width="1.85546875" style="1" customWidth="1"/>
    <col min="12289" max="12289" width="20.5703125" style="1" customWidth="1"/>
    <col min="12290" max="12290" width="10.85546875" style="1" customWidth="1"/>
    <col min="12291" max="12291" width="32.28515625" style="1" customWidth="1"/>
    <col min="12292" max="12292" width="21.85546875" style="1" customWidth="1"/>
    <col min="12293" max="12293" width="23.5703125" style="1" customWidth="1"/>
    <col min="12294" max="12294" width="22.28515625" style="1" customWidth="1"/>
    <col min="12295" max="12295" width="20.140625" style="1" customWidth="1"/>
    <col min="12296" max="12540" width="9.140625" style="1"/>
    <col min="12541" max="12541" width="9" style="1" customWidth="1"/>
    <col min="12542" max="12542" width="8.5703125" style="1" customWidth="1"/>
    <col min="12543" max="12543" width="42.85546875" style="1" customWidth="1"/>
    <col min="12544" max="12544" width="1.85546875" style="1" customWidth="1"/>
    <col min="12545" max="12545" width="20.5703125" style="1" customWidth="1"/>
    <col min="12546" max="12546" width="10.85546875" style="1" customWidth="1"/>
    <col min="12547" max="12547" width="32.28515625" style="1" customWidth="1"/>
    <col min="12548" max="12548" width="21.85546875" style="1" customWidth="1"/>
    <col min="12549" max="12549" width="23.5703125" style="1" customWidth="1"/>
    <col min="12550" max="12550" width="22.28515625" style="1" customWidth="1"/>
    <col min="12551" max="12551" width="20.140625" style="1" customWidth="1"/>
    <col min="12552" max="12796" width="9.140625" style="1"/>
    <col min="12797" max="12797" width="9" style="1" customWidth="1"/>
    <col min="12798" max="12798" width="8.5703125" style="1" customWidth="1"/>
    <col min="12799" max="12799" width="42.85546875" style="1" customWidth="1"/>
    <col min="12800" max="12800" width="1.85546875" style="1" customWidth="1"/>
    <col min="12801" max="12801" width="20.5703125" style="1" customWidth="1"/>
    <col min="12802" max="12802" width="10.85546875" style="1" customWidth="1"/>
    <col min="12803" max="12803" width="32.28515625" style="1" customWidth="1"/>
    <col min="12804" max="12804" width="21.85546875" style="1" customWidth="1"/>
    <col min="12805" max="12805" width="23.5703125" style="1" customWidth="1"/>
    <col min="12806" max="12806" width="22.28515625" style="1" customWidth="1"/>
    <col min="12807" max="12807" width="20.140625" style="1" customWidth="1"/>
    <col min="12808" max="13052" width="9.140625" style="1"/>
    <col min="13053" max="13053" width="9" style="1" customWidth="1"/>
    <col min="13054" max="13054" width="8.5703125" style="1" customWidth="1"/>
    <col min="13055" max="13055" width="42.85546875" style="1" customWidth="1"/>
    <col min="13056" max="13056" width="1.85546875" style="1" customWidth="1"/>
    <col min="13057" max="13057" width="20.5703125" style="1" customWidth="1"/>
    <col min="13058" max="13058" width="10.85546875" style="1" customWidth="1"/>
    <col min="13059" max="13059" width="32.28515625" style="1" customWidth="1"/>
    <col min="13060" max="13060" width="21.85546875" style="1" customWidth="1"/>
    <col min="13061" max="13061" width="23.5703125" style="1" customWidth="1"/>
    <col min="13062" max="13062" width="22.28515625" style="1" customWidth="1"/>
    <col min="13063" max="13063" width="20.140625" style="1" customWidth="1"/>
    <col min="13064" max="13308" width="9.140625" style="1"/>
    <col min="13309" max="13309" width="9" style="1" customWidth="1"/>
    <col min="13310" max="13310" width="8.5703125" style="1" customWidth="1"/>
    <col min="13311" max="13311" width="42.85546875" style="1" customWidth="1"/>
    <col min="13312" max="13312" width="1.85546875" style="1" customWidth="1"/>
    <col min="13313" max="13313" width="20.5703125" style="1" customWidth="1"/>
    <col min="13314" max="13314" width="10.85546875" style="1" customWidth="1"/>
    <col min="13315" max="13315" width="32.28515625" style="1" customWidth="1"/>
    <col min="13316" max="13316" width="21.85546875" style="1" customWidth="1"/>
    <col min="13317" max="13317" width="23.5703125" style="1" customWidth="1"/>
    <col min="13318" max="13318" width="22.28515625" style="1" customWidth="1"/>
    <col min="13319" max="13319" width="20.140625" style="1" customWidth="1"/>
    <col min="13320" max="13564" width="9.140625" style="1"/>
    <col min="13565" max="13565" width="9" style="1" customWidth="1"/>
    <col min="13566" max="13566" width="8.5703125" style="1" customWidth="1"/>
    <col min="13567" max="13567" width="42.85546875" style="1" customWidth="1"/>
    <col min="13568" max="13568" width="1.85546875" style="1" customWidth="1"/>
    <col min="13569" max="13569" width="20.5703125" style="1" customWidth="1"/>
    <col min="13570" max="13570" width="10.85546875" style="1" customWidth="1"/>
    <col min="13571" max="13571" width="32.28515625" style="1" customWidth="1"/>
    <col min="13572" max="13572" width="21.85546875" style="1" customWidth="1"/>
    <col min="13573" max="13573" width="23.5703125" style="1" customWidth="1"/>
    <col min="13574" max="13574" width="22.28515625" style="1" customWidth="1"/>
    <col min="13575" max="13575" width="20.140625" style="1" customWidth="1"/>
    <col min="13576" max="13820" width="9.140625" style="1"/>
    <col min="13821" max="13821" width="9" style="1" customWidth="1"/>
    <col min="13822" max="13822" width="8.5703125" style="1" customWidth="1"/>
    <col min="13823" max="13823" width="42.85546875" style="1" customWidth="1"/>
    <col min="13824" max="13824" width="1.85546875" style="1" customWidth="1"/>
    <col min="13825" max="13825" width="20.5703125" style="1" customWidth="1"/>
    <col min="13826" max="13826" width="10.85546875" style="1" customWidth="1"/>
    <col min="13827" max="13827" width="32.28515625" style="1" customWidth="1"/>
    <col min="13828" max="13828" width="21.85546875" style="1" customWidth="1"/>
    <col min="13829" max="13829" width="23.5703125" style="1" customWidth="1"/>
    <col min="13830" max="13830" width="22.28515625" style="1" customWidth="1"/>
    <col min="13831" max="13831" width="20.140625" style="1" customWidth="1"/>
    <col min="13832" max="14076" width="9.140625" style="1"/>
    <col min="14077" max="14077" width="9" style="1" customWidth="1"/>
    <col min="14078" max="14078" width="8.5703125" style="1" customWidth="1"/>
    <col min="14079" max="14079" width="42.85546875" style="1" customWidth="1"/>
    <col min="14080" max="14080" width="1.85546875" style="1" customWidth="1"/>
    <col min="14081" max="14081" width="20.5703125" style="1" customWidth="1"/>
    <col min="14082" max="14082" width="10.85546875" style="1" customWidth="1"/>
    <col min="14083" max="14083" width="32.28515625" style="1" customWidth="1"/>
    <col min="14084" max="14084" width="21.85546875" style="1" customWidth="1"/>
    <col min="14085" max="14085" width="23.5703125" style="1" customWidth="1"/>
    <col min="14086" max="14086" width="22.28515625" style="1" customWidth="1"/>
    <col min="14087" max="14087" width="20.140625" style="1" customWidth="1"/>
    <col min="14088" max="14332" width="9.140625" style="1"/>
    <col min="14333" max="14333" width="9" style="1" customWidth="1"/>
    <col min="14334" max="14334" width="8.5703125" style="1" customWidth="1"/>
    <col min="14335" max="14335" width="42.85546875" style="1" customWidth="1"/>
    <col min="14336" max="14336" width="1.85546875" style="1" customWidth="1"/>
    <col min="14337" max="14337" width="20.5703125" style="1" customWidth="1"/>
    <col min="14338" max="14338" width="10.85546875" style="1" customWidth="1"/>
    <col min="14339" max="14339" width="32.28515625" style="1" customWidth="1"/>
    <col min="14340" max="14340" width="21.85546875" style="1" customWidth="1"/>
    <col min="14341" max="14341" width="23.5703125" style="1" customWidth="1"/>
    <col min="14342" max="14342" width="22.28515625" style="1" customWidth="1"/>
    <col min="14343" max="14343" width="20.140625" style="1" customWidth="1"/>
    <col min="14344" max="14588" width="9.140625" style="1"/>
    <col min="14589" max="14589" width="9" style="1" customWidth="1"/>
    <col min="14590" max="14590" width="8.5703125" style="1" customWidth="1"/>
    <col min="14591" max="14591" width="42.85546875" style="1" customWidth="1"/>
    <col min="14592" max="14592" width="1.85546875" style="1" customWidth="1"/>
    <col min="14593" max="14593" width="20.5703125" style="1" customWidth="1"/>
    <col min="14594" max="14594" width="10.85546875" style="1" customWidth="1"/>
    <col min="14595" max="14595" width="32.28515625" style="1" customWidth="1"/>
    <col min="14596" max="14596" width="21.85546875" style="1" customWidth="1"/>
    <col min="14597" max="14597" width="23.5703125" style="1" customWidth="1"/>
    <col min="14598" max="14598" width="22.28515625" style="1" customWidth="1"/>
    <col min="14599" max="14599" width="20.140625" style="1" customWidth="1"/>
    <col min="14600" max="14844" width="9.140625" style="1"/>
    <col min="14845" max="14845" width="9" style="1" customWidth="1"/>
    <col min="14846" max="14846" width="8.5703125" style="1" customWidth="1"/>
    <col min="14847" max="14847" width="42.85546875" style="1" customWidth="1"/>
    <col min="14848" max="14848" width="1.85546875" style="1" customWidth="1"/>
    <col min="14849" max="14849" width="20.5703125" style="1" customWidth="1"/>
    <col min="14850" max="14850" width="10.85546875" style="1" customWidth="1"/>
    <col min="14851" max="14851" width="32.28515625" style="1" customWidth="1"/>
    <col min="14852" max="14852" width="21.85546875" style="1" customWidth="1"/>
    <col min="14853" max="14853" width="23.5703125" style="1" customWidth="1"/>
    <col min="14854" max="14854" width="22.28515625" style="1" customWidth="1"/>
    <col min="14855" max="14855" width="20.140625" style="1" customWidth="1"/>
    <col min="14856" max="15100" width="9.140625" style="1"/>
    <col min="15101" max="15101" width="9" style="1" customWidth="1"/>
    <col min="15102" max="15102" width="8.5703125" style="1" customWidth="1"/>
    <col min="15103" max="15103" width="42.85546875" style="1" customWidth="1"/>
    <col min="15104" max="15104" width="1.85546875" style="1" customWidth="1"/>
    <col min="15105" max="15105" width="20.5703125" style="1" customWidth="1"/>
    <col min="15106" max="15106" width="10.85546875" style="1" customWidth="1"/>
    <col min="15107" max="15107" width="32.28515625" style="1" customWidth="1"/>
    <col min="15108" max="15108" width="21.85546875" style="1" customWidth="1"/>
    <col min="15109" max="15109" width="23.5703125" style="1" customWidth="1"/>
    <col min="15110" max="15110" width="22.28515625" style="1" customWidth="1"/>
    <col min="15111" max="15111" width="20.140625" style="1" customWidth="1"/>
    <col min="15112" max="15356" width="9.140625" style="1"/>
    <col min="15357" max="15357" width="9" style="1" customWidth="1"/>
    <col min="15358" max="15358" width="8.5703125" style="1" customWidth="1"/>
    <col min="15359" max="15359" width="42.85546875" style="1" customWidth="1"/>
    <col min="15360" max="15360" width="1.85546875" style="1" customWidth="1"/>
    <col min="15361" max="15361" width="20.5703125" style="1" customWidth="1"/>
    <col min="15362" max="15362" width="10.85546875" style="1" customWidth="1"/>
    <col min="15363" max="15363" width="32.28515625" style="1" customWidth="1"/>
    <col min="15364" max="15364" width="21.85546875" style="1" customWidth="1"/>
    <col min="15365" max="15365" width="23.5703125" style="1" customWidth="1"/>
    <col min="15366" max="15366" width="22.28515625" style="1" customWidth="1"/>
    <col min="15367" max="15367" width="20.140625" style="1" customWidth="1"/>
    <col min="15368" max="15612" width="9.140625" style="1"/>
    <col min="15613" max="15613" width="9" style="1" customWidth="1"/>
    <col min="15614" max="15614" width="8.5703125" style="1" customWidth="1"/>
    <col min="15615" max="15615" width="42.85546875" style="1" customWidth="1"/>
    <col min="15616" max="15616" width="1.85546875" style="1" customWidth="1"/>
    <col min="15617" max="15617" width="20.5703125" style="1" customWidth="1"/>
    <col min="15618" max="15618" width="10.85546875" style="1" customWidth="1"/>
    <col min="15619" max="15619" width="32.28515625" style="1" customWidth="1"/>
    <col min="15620" max="15620" width="21.85546875" style="1" customWidth="1"/>
    <col min="15621" max="15621" width="23.5703125" style="1" customWidth="1"/>
    <col min="15622" max="15622" width="22.28515625" style="1" customWidth="1"/>
    <col min="15623" max="15623" width="20.140625" style="1" customWidth="1"/>
    <col min="15624" max="15868" width="9.140625" style="1"/>
    <col min="15869" max="15869" width="9" style="1" customWidth="1"/>
    <col min="15870" max="15870" width="8.5703125" style="1" customWidth="1"/>
    <col min="15871" max="15871" width="42.85546875" style="1" customWidth="1"/>
    <col min="15872" max="15872" width="1.85546875" style="1" customWidth="1"/>
    <col min="15873" max="15873" width="20.5703125" style="1" customWidth="1"/>
    <col min="15874" max="15874" width="10.85546875" style="1" customWidth="1"/>
    <col min="15875" max="15875" width="32.28515625" style="1" customWidth="1"/>
    <col min="15876" max="15876" width="21.85546875" style="1" customWidth="1"/>
    <col min="15877" max="15877" width="23.5703125" style="1" customWidth="1"/>
    <col min="15878" max="15878" width="22.28515625" style="1" customWidth="1"/>
    <col min="15879" max="15879" width="20.140625" style="1" customWidth="1"/>
    <col min="15880" max="16124" width="9.140625" style="1"/>
    <col min="16125" max="16125" width="9" style="1" customWidth="1"/>
    <col min="16126" max="16126" width="8.5703125" style="1" customWidth="1"/>
    <col min="16127" max="16127" width="42.85546875" style="1" customWidth="1"/>
    <col min="16128" max="16128" width="1.85546875" style="1" customWidth="1"/>
    <col min="16129" max="16129" width="20.5703125" style="1" customWidth="1"/>
    <col min="16130" max="16130" width="10.85546875" style="1" customWidth="1"/>
    <col min="16131" max="16131" width="32.28515625" style="1" customWidth="1"/>
    <col min="16132" max="16132" width="21.85546875" style="1" customWidth="1"/>
    <col min="16133" max="16133" width="23.5703125" style="1" customWidth="1"/>
    <col min="16134" max="16134" width="22.28515625" style="1" customWidth="1"/>
    <col min="16135" max="16135" width="20.140625" style="1" customWidth="1"/>
    <col min="16136" max="16384" width="9.140625" style="1"/>
  </cols>
  <sheetData>
    <row r="1" spans="1:61" ht="15.75" customHeight="1" x14ac:dyDescent="0.25">
      <c r="B1" s="9" t="s">
        <v>88</v>
      </c>
    </row>
    <row r="2" spans="1:61" x14ac:dyDescent="0.25">
      <c r="B2" s="9" t="s">
        <v>96</v>
      </c>
    </row>
    <row r="3" spans="1:61" ht="15.75" customHeight="1" x14ac:dyDescent="0.25"/>
    <row r="4" spans="1:61" x14ac:dyDescent="0.25">
      <c r="A4" s="35" t="s">
        <v>101</v>
      </c>
    </row>
    <row r="5" spans="1:61" ht="30.75" customHeight="1" x14ac:dyDescent="0.25">
      <c r="A5" s="17" t="s">
        <v>0</v>
      </c>
      <c r="B5" s="17" t="s">
        <v>91</v>
      </c>
      <c r="C5" s="17" t="s">
        <v>92</v>
      </c>
      <c r="D5" s="17" t="s">
        <v>93</v>
      </c>
      <c r="E5" s="17" t="s">
        <v>94</v>
      </c>
      <c r="F5" s="17" t="s">
        <v>95</v>
      </c>
      <c r="BH5" s="34"/>
      <c r="BI5" s="5"/>
    </row>
    <row r="6" spans="1:61" ht="15.75" customHeight="1" x14ac:dyDescent="0.25">
      <c r="A6" s="29" t="s">
        <v>57</v>
      </c>
      <c r="B6" s="29">
        <v>3154269.54</v>
      </c>
      <c r="C6" s="15">
        <v>4749988.25</v>
      </c>
      <c r="D6" s="15">
        <v>15392806.859999999</v>
      </c>
      <c r="E6" s="15">
        <v>25689595.41</v>
      </c>
      <c r="F6" s="15">
        <v>12786151.949999999</v>
      </c>
      <c r="BH6" s="34"/>
      <c r="BI6" s="5"/>
    </row>
    <row r="7" spans="1:61" ht="15.75" customHeight="1" x14ac:dyDescent="0.25">
      <c r="A7" s="29" t="s">
        <v>58</v>
      </c>
      <c r="B7" s="29">
        <v>52877788.75</v>
      </c>
      <c r="C7" s="15">
        <v>78553234.840000004</v>
      </c>
      <c r="D7" s="15">
        <v>8004332.2400000002</v>
      </c>
      <c r="E7" s="15">
        <v>35581010.409999996</v>
      </c>
      <c r="F7" s="15">
        <v>52529309.640000001</v>
      </c>
      <c r="BH7" s="34"/>
      <c r="BI7" s="5"/>
    </row>
    <row r="8" spans="1:61" ht="15.75" customHeight="1" x14ac:dyDescent="0.25">
      <c r="A8" s="29" t="s">
        <v>59</v>
      </c>
      <c r="B8" s="29">
        <v>318001.26</v>
      </c>
      <c r="C8" s="15">
        <v>466941.35</v>
      </c>
      <c r="D8" s="15">
        <v>54572.54</v>
      </c>
      <c r="E8" s="15">
        <v>260553.07</v>
      </c>
      <c r="F8" s="15">
        <v>392810.05</v>
      </c>
      <c r="BH8" s="34"/>
      <c r="BI8" s="5"/>
    </row>
    <row r="9" spans="1:61" ht="15.75" customHeight="1" x14ac:dyDescent="0.25">
      <c r="A9" s="29" t="s">
        <v>60</v>
      </c>
      <c r="B9" s="29">
        <v>1775260.33</v>
      </c>
      <c r="C9" s="15">
        <v>2784311.19</v>
      </c>
      <c r="D9" s="15">
        <v>227939.97</v>
      </c>
      <c r="E9" s="15">
        <v>1011214.1</v>
      </c>
      <c r="F9" s="15">
        <v>1593791.72</v>
      </c>
      <c r="BH9" s="34"/>
      <c r="BI9" s="5"/>
    </row>
    <row r="10" spans="1:61" ht="15.75" customHeight="1" x14ac:dyDescent="0.25">
      <c r="A10" s="29" t="s">
        <v>61</v>
      </c>
      <c r="B10" s="29">
        <v>31132.54</v>
      </c>
      <c r="C10" s="15">
        <v>46195.14</v>
      </c>
      <c r="D10" s="15">
        <v>3485.7</v>
      </c>
      <c r="E10" s="15">
        <v>16882.310000000001</v>
      </c>
      <c r="F10" s="15">
        <v>21202.69</v>
      </c>
      <c r="BH10" s="34"/>
      <c r="BI10" s="5"/>
    </row>
    <row r="11" spans="1:61" ht="15.75" customHeight="1" x14ac:dyDescent="0.25">
      <c r="A11" s="29" t="s">
        <v>62</v>
      </c>
      <c r="B11" s="29">
        <v>723788.34</v>
      </c>
      <c r="C11" s="15">
        <v>1085682.52</v>
      </c>
      <c r="D11" s="15">
        <v>153857.48000000001</v>
      </c>
      <c r="E11" s="15">
        <v>729059.21</v>
      </c>
      <c r="F11" s="15">
        <v>1044773.48</v>
      </c>
      <c r="BH11" s="34"/>
      <c r="BI11" s="5"/>
    </row>
    <row r="12" spans="1:61" ht="15.75" customHeight="1" x14ac:dyDescent="0.25">
      <c r="A12" s="29" t="s">
        <v>63</v>
      </c>
      <c r="B12" s="29">
        <v>180908.23</v>
      </c>
      <c r="C12" s="15">
        <v>281481.67</v>
      </c>
      <c r="D12" s="15">
        <v>26019.4</v>
      </c>
      <c r="E12" s="15">
        <v>104298.38</v>
      </c>
      <c r="F12" s="15">
        <v>160883.85999999999</v>
      </c>
      <c r="BH12" s="34"/>
      <c r="BI12" s="5"/>
    </row>
    <row r="13" spans="1:61" ht="15.75" customHeight="1" x14ac:dyDescent="0.25">
      <c r="A13" s="29" t="s">
        <v>64</v>
      </c>
      <c r="B13" s="29">
        <v>4061.17</v>
      </c>
      <c r="C13" s="15">
        <v>6091.81</v>
      </c>
      <c r="D13" s="15">
        <v>17.48</v>
      </c>
      <c r="E13" s="15">
        <v>123.32</v>
      </c>
      <c r="F13" s="15">
        <v>96.94</v>
      </c>
      <c r="BH13" s="34"/>
      <c r="BI13" s="5"/>
    </row>
    <row r="14" spans="1:61" ht="15.75" customHeight="1" x14ac:dyDescent="0.25">
      <c r="A14" s="29" t="s">
        <v>65</v>
      </c>
      <c r="B14" s="29">
        <v>3076469.38</v>
      </c>
      <c r="C14" s="15">
        <v>5046952.78</v>
      </c>
      <c r="D14" s="15">
        <v>57290.54</v>
      </c>
      <c r="E14" s="15">
        <v>214676.07</v>
      </c>
      <c r="F14" s="15">
        <v>449032.54</v>
      </c>
      <c r="BH14" s="34"/>
      <c r="BI14" s="5"/>
    </row>
    <row r="15" spans="1:61" ht="15.75" customHeight="1" x14ac:dyDescent="0.25">
      <c r="A15" s="29" t="s">
        <v>66</v>
      </c>
      <c r="B15" s="29">
        <v>0</v>
      </c>
      <c r="C15" s="15">
        <v>0</v>
      </c>
      <c r="D15" s="15">
        <v>0</v>
      </c>
      <c r="E15" s="15">
        <v>0</v>
      </c>
      <c r="F15" s="15">
        <v>0</v>
      </c>
      <c r="BH15" s="34"/>
      <c r="BI15" s="5"/>
    </row>
    <row r="16" spans="1:61" ht="15.75" customHeight="1" x14ac:dyDescent="0.25">
      <c r="A16" s="29" t="s">
        <v>67</v>
      </c>
      <c r="B16" s="29">
        <v>1292302.53</v>
      </c>
      <c r="C16" s="15">
        <v>1848816.33</v>
      </c>
      <c r="D16" s="15">
        <v>231538.56</v>
      </c>
      <c r="E16" s="15">
        <v>894290.18</v>
      </c>
      <c r="F16" s="15">
        <v>992594.53</v>
      </c>
      <c r="BH16" s="34"/>
      <c r="BI16" s="5"/>
    </row>
    <row r="17" spans="1:61" ht="15.75" customHeight="1" x14ac:dyDescent="0.25">
      <c r="A17" s="29" t="s">
        <v>68</v>
      </c>
      <c r="B17" s="29">
        <v>0</v>
      </c>
      <c r="C17" s="15">
        <v>1842.32</v>
      </c>
      <c r="D17" s="15">
        <v>0</v>
      </c>
      <c r="E17" s="15">
        <v>0</v>
      </c>
      <c r="F17" s="15">
        <v>0</v>
      </c>
      <c r="BH17" s="34"/>
      <c r="BI17" s="5"/>
    </row>
    <row r="18" spans="1:61" ht="15.75" customHeight="1" x14ac:dyDescent="0.25">
      <c r="A18" s="29" t="s">
        <v>69</v>
      </c>
      <c r="B18" s="29">
        <v>974.25</v>
      </c>
      <c r="C18" s="15">
        <v>1461.35</v>
      </c>
      <c r="D18" s="15">
        <v>0</v>
      </c>
      <c r="E18" s="15">
        <v>0</v>
      </c>
      <c r="F18" s="15">
        <v>0</v>
      </c>
      <c r="BH18" s="34"/>
      <c r="BI18" s="5"/>
    </row>
    <row r="19" spans="1:61" ht="15.75" customHeight="1" x14ac:dyDescent="0.25">
      <c r="A19" s="29" t="s">
        <v>70</v>
      </c>
      <c r="B19" s="29">
        <v>0</v>
      </c>
      <c r="C19" s="15">
        <v>0</v>
      </c>
      <c r="D19" s="15">
        <v>134109.54</v>
      </c>
      <c r="E19" s="15">
        <v>245886.37</v>
      </c>
      <c r="F19" s="15">
        <v>250956.16</v>
      </c>
      <c r="BH19" s="34"/>
      <c r="BI19" s="5"/>
    </row>
    <row r="20" spans="1:61" ht="15.75" customHeight="1" x14ac:dyDescent="0.25">
      <c r="A20" s="29" t="s">
        <v>71</v>
      </c>
      <c r="B20" s="29">
        <v>0</v>
      </c>
      <c r="C20" s="15">
        <v>0</v>
      </c>
      <c r="D20" s="15">
        <v>1058238.02</v>
      </c>
      <c r="E20" s="15">
        <v>2043014.6</v>
      </c>
      <c r="F20" s="15">
        <v>1639442.54</v>
      </c>
      <c r="BH20" s="34"/>
      <c r="BI20" s="5"/>
    </row>
    <row r="21" spans="1:61" ht="15.75" customHeight="1" x14ac:dyDescent="0.25">
      <c r="A21" s="29" t="s">
        <v>72</v>
      </c>
      <c r="B21" s="29">
        <v>0</v>
      </c>
      <c r="C21" s="15">
        <v>0</v>
      </c>
      <c r="D21" s="15">
        <v>2231218.27</v>
      </c>
      <c r="E21" s="15">
        <v>0</v>
      </c>
      <c r="F21" s="15">
        <v>0</v>
      </c>
      <c r="BH21" s="34"/>
      <c r="BI21" s="5"/>
    </row>
    <row r="22" spans="1:61" ht="15.75" customHeight="1" x14ac:dyDescent="0.25">
      <c r="A22" s="29" t="s">
        <v>73</v>
      </c>
      <c r="B22" s="29">
        <v>0</v>
      </c>
      <c r="C22" s="15">
        <v>0</v>
      </c>
      <c r="D22" s="15">
        <v>0</v>
      </c>
      <c r="E22" s="15">
        <v>1241181.98</v>
      </c>
      <c r="F22" s="15">
        <v>1523266.23</v>
      </c>
      <c r="BH22" s="34"/>
      <c r="BI22" s="5"/>
    </row>
    <row r="23" spans="1:61" ht="15.75" customHeight="1" x14ac:dyDescent="0.25">
      <c r="A23" s="29" t="s">
        <v>74</v>
      </c>
      <c r="B23" s="29">
        <v>0</v>
      </c>
      <c r="C23" s="15">
        <v>0</v>
      </c>
      <c r="D23" s="15">
        <v>0</v>
      </c>
      <c r="E23" s="15">
        <v>14818647.539999999</v>
      </c>
      <c r="F23" s="15">
        <v>20314085.239999998</v>
      </c>
      <c r="BH23" s="34"/>
      <c r="BI23" s="5"/>
    </row>
    <row r="24" spans="1:61" ht="15.75" customHeight="1" x14ac:dyDescent="0.25">
      <c r="A24" s="29" t="s">
        <v>75</v>
      </c>
      <c r="B24" s="29">
        <v>21765.09</v>
      </c>
      <c r="C24" s="15">
        <v>32478.58</v>
      </c>
      <c r="D24" s="15">
        <v>104465.81</v>
      </c>
      <c r="E24" s="15">
        <v>131717.47</v>
      </c>
      <c r="F24" s="15">
        <v>122471.94</v>
      </c>
      <c r="BH24" s="34"/>
      <c r="BI24" s="5"/>
    </row>
    <row r="25" spans="1:61" ht="15.75" customHeight="1" x14ac:dyDescent="0.25">
      <c r="A25" s="29" t="s">
        <v>76</v>
      </c>
      <c r="B25" s="29">
        <v>709696.1</v>
      </c>
      <c r="C25" s="15">
        <v>1060057</v>
      </c>
      <c r="D25" s="15">
        <v>90030.35</v>
      </c>
      <c r="E25" s="15">
        <v>141840.71</v>
      </c>
      <c r="F25" s="15">
        <v>202832.01</v>
      </c>
      <c r="BH25" s="34"/>
      <c r="BI25" s="5"/>
    </row>
    <row r="26" spans="1:61" ht="15.75" customHeight="1" x14ac:dyDescent="0.25">
      <c r="A26" s="29" t="s">
        <v>77</v>
      </c>
      <c r="B26" s="29">
        <v>743309.92</v>
      </c>
      <c r="C26" s="15">
        <v>1043103.82</v>
      </c>
      <c r="D26" s="15">
        <v>15204.34</v>
      </c>
      <c r="E26" s="15">
        <v>64942.58</v>
      </c>
      <c r="F26" s="15">
        <v>71825.570000000007</v>
      </c>
      <c r="BH26" s="34"/>
      <c r="BI26" s="5"/>
    </row>
    <row r="27" spans="1:61" ht="15.75" customHeight="1" x14ac:dyDescent="0.25">
      <c r="A27" s="30" t="s">
        <v>78</v>
      </c>
      <c r="B27" s="30">
        <v>61755457.890000001</v>
      </c>
      <c r="C27" s="21">
        <v>92258650.700000003</v>
      </c>
      <c r="D27" s="21">
        <v>12392320.24</v>
      </c>
      <c r="E27" s="21">
        <v>57499338.299999997</v>
      </c>
      <c r="F27" s="21">
        <v>81309375.140000001</v>
      </c>
      <c r="BH27" s="34"/>
      <c r="BI27" s="5"/>
    </row>
    <row r="28" spans="1:61" ht="15.75" customHeight="1" x14ac:dyDescent="0.25">
      <c r="A28" s="29" t="s">
        <v>79</v>
      </c>
      <c r="B28" s="29">
        <v>64200031.329999998</v>
      </c>
      <c r="C28" s="15">
        <v>95948581.950000003</v>
      </c>
      <c r="D28" s="15">
        <v>27695096.75</v>
      </c>
      <c r="E28" s="15">
        <v>83047093</v>
      </c>
      <c r="F28" s="15">
        <v>93892695.079999998</v>
      </c>
      <c r="BH28" s="34"/>
      <c r="BI28" s="5"/>
    </row>
    <row r="29" spans="1:61" ht="15.75" customHeight="1" x14ac:dyDescent="0.25">
      <c r="A29" s="29" t="s">
        <v>80</v>
      </c>
      <c r="B29" s="29">
        <v>62224760.409999996</v>
      </c>
      <c r="C29" s="15">
        <v>92932565.560000002</v>
      </c>
      <c r="D29" s="15">
        <v>0</v>
      </c>
      <c r="E29" s="15">
        <v>0</v>
      </c>
      <c r="F29" s="15">
        <v>0</v>
      </c>
      <c r="BH29" s="34"/>
      <c r="BI29" s="5"/>
    </row>
    <row r="30" spans="1:61" ht="15.75" customHeight="1" x14ac:dyDescent="0.25">
      <c r="A30" s="29" t="s">
        <v>81</v>
      </c>
      <c r="B30" s="29">
        <v>0</v>
      </c>
      <c r="C30" s="15">
        <v>0</v>
      </c>
      <c r="D30" s="15">
        <v>11909524.02</v>
      </c>
      <c r="E30" s="15">
        <v>58011700.75</v>
      </c>
      <c r="F30" s="15">
        <v>81462780.010000005</v>
      </c>
      <c r="BH30" s="34"/>
      <c r="BI30" s="5"/>
    </row>
    <row r="31" spans="1:61" ht="15.75" customHeight="1" x14ac:dyDescent="0.25">
      <c r="A31" s="29" t="s">
        <v>82</v>
      </c>
      <c r="B31" s="29">
        <v>-42964.01</v>
      </c>
      <c r="C31" s="15">
        <v>-64446</v>
      </c>
      <c r="D31" s="15">
        <v>-373317.31</v>
      </c>
      <c r="E31" s="15">
        <v>-320865.31</v>
      </c>
      <c r="F31" s="15">
        <v>-562641.37</v>
      </c>
      <c r="BH31" s="34"/>
      <c r="BI31" s="5"/>
    </row>
    <row r="32" spans="1:61" ht="15.75" customHeight="1" x14ac:dyDescent="0.25">
      <c r="A32" s="29" t="s">
        <v>83</v>
      </c>
      <c r="B32" s="29">
        <v>62181796.399999999</v>
      </c>
      <c r="C32" s="15">
        <v>92868119.560000002</v>
      </c>
      <c r="D32" s="15">
        <v>11536206.710000001</v>
      </c>
      <c r="E32" s="15">
        <v>57690835.439999998</v>
      </c>
      <c r="F32" s="15">
        <v>80900138.640000001</v>
      </c>
      <c r="BH32" s="34"/>
      <c r="BI32" s="5"/>
    </row>
    <row r="33" spans="1:61" ht="30" customHeight="1" x14ac:dyDescent="0.25">
      <c r="A33" s="30" t="s">
        <v>84</v>
      </c>
      <c r="B33" s="30">
        <v>2642003.0099999998</v>
      </c>
      <c r="C33" s="21">
        <v>4011627.39</v>
      </c>
      <c r="D33" s="21">
        <v>15502285.77</v>
      </c>
      <c r="E33" s="21">
        <v>24856367.649999999</v>
      </c>
      <c r="F33" s="21">
        <v>12070105.710000001</v>
      </c>
      <c r="BH33" s="34"/>
      <c r="BI33" s="5"/>
    </row>
    <row r="34" spans="1:61" ht="15.75" customHeight="1" x14ac:dyDescent="0.25">
      <c r="A34" s="29" t="s">
        <v>85</v>
      </c>
      <c r="B34" s="29">
        <v>0</v>
      </c>
      <c r="C34" s="15">
        <v>133101.62</v>
      </c>
      <c r="D34" s="15">
        <v>0</v>
      </c>
      <c r="E34" s="15">
        <v>0</v>
      </c>
      <c r="F34" s="15">
        <v>0</v>
      </c>
      <c r="BH34" s="34"/>
      <c r="BI34" s="5"/>
    </row>
    <row r="35" spans="1:61" ht="15.75" customHeight="1" x14ac:dyDescent="0.25">
      <c r="A35" s="29" t="s">
        <v>86</v>
      </c>
      <c r="B35" s="29">
        <v>62096.7</v>
      </c>
      <c r="C35" s="15">
        <v>93145.05</v>
      </c>
      <c r="D35" s="15">
        <v>0</v>
      </c>
      <c r="E35" s="15">
        <v>0</v>
      </c>
      <c r="F35" s="15">
        <v>0</v>
      </c>
      <c r="BH35" s="34"/>
      <c r="BI35" s="5"/>
    </row>
    <row r="36" spans="1:61" ht="30" customHeight="1" x14ac:dyDescent="0.25">
      <c r="A36" s="28" t="s">
        <v>90</v>
      </c>
      <c r="B36" s="30">
        <v>61774590.579999998</v>
      </c>
      <c r="C36" s="21">
        <v>92420451.370000005</v>
      </c>
      <c r="D36" s="21">
        <v>0</v>
      </c>
      <c r="E36" s="21">
        <v>0</v>
      </c>
      <c r="F36" s="21">
        <v>0</v>
      </c>
      <c r="BH36" s="34"/>
      <c r="BI36" s="5"/>
    </row>
    <row r="37" spans="1:61" x14ac:dyDescent="0.25">
      <c r="BH37" s="34"/>
      <c r="BI37" s="5"/>
    </row>
    <row r="38" spans="1:61" x14ac:dyDescent="0.25">
      <c r="BH38" s="34"/>
      <c r="BI3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"/>
  <sheetViews>
    <sheetView topLeftCell="AT1" zoomScaleNormal="100" workbookViewId="0">
      <selection activeCell="BF36" sqref="BF36"/>
    </sheetView>
  </sheetViews>
  <sheetFormatPr defaultRowHeight="15.75" x14ac:dyDescent="0.25"/>
  <cols>
    <col min="1" max="1" width="59.28515625" style="1" bestFit="1" customWidth="1"/>
    <col min="2" max="2" width="14.85546875" style="6" customWidth="1"/>
    <col min="3" max="3" width="15.28515625" style="6" bestFit="1" customWidth="1"/>
    <col min="4" max="4" width="13.42578125" style="6" bestFit="1" customWidth="1"/>
    <col min="5" max="5" width="14.5703125" style="6" bestFit="1" customWidth="1"/>
    <col min="6" max="6" width="13.42578125" style="6" bestFit="1" customWidth="1"/>
    <col min="7" max="8" width="15.28515625" style="6" bestFit="1" customWidth="1"/>
    <col min="9" max="12" width="13.42578125" style="6" bestFit="1" customWidth="1"/>
    <col min="13" max="13" width="14.5703125" style="6" bestFit="1" customWidth="1"/>
    <col min="14" max="15" width="13.42578125" style="6" bestFit="1" customWidth="1"/>
    <col min="16" max="17" width="15.28515625" style="6" bestFit="1" customWidth="1"/>
    <col min="18" max="19" width="13.42578125" style="6" bestFit="1" customWidth="1"/>
    <col min="20" max="20" width="17.28515625" style="6" bestFit="1" customWidth="1"/>
    <col min="21" max="23" width="13.42578125" style="6" bestFit="1" customWidth="1"/>
    <col min="24" max="24" width="15.5703125" style="6" bestFit="1" customWidth="1"/>
    <col min="25" max="25" width="15.28515625" style="6" bestFit="1" customWidth="1"/>
    <col min="26" max="26" width="17.5703125" style="6" bestFit="1" customWidth="1"/>
    <col min="27" max="27" width="13.42578125" style="6" bestFit="1" customWidth="1"/>
    <col min="28" max="29" width="15.28515625" style="6" bestFit="1" customWidth="1"/>
    <col min="30" max="32" width="13.42578125" style="6" bestFit="1" customWidth="1"/>
    <col min="33" max="33" width="15.28515625" style="6" bestFit="1" customWidth="1"/>
    <col min="34" max="34" width="14.42578125" style="6" bestFit="1" customWidth="1"/>
    <col min="35" max="35" width="13.42578125" style="6" bestFit="1" customWidth="1"/>
    <col min="36" max="36" width="13.140625" style="6" bestFit="1" customWidth="1"/>
    <col min="37" max="38" width="13.42578125" style="6" bestFit="1" customWidth="1"/>
    <col min="39" max="39" width="16.5703125" style="6" bestFit="1" customWidth="1"/>
    <col min="40" max="41" width="13.42578125" style="6" bestFit="1" customWidth="1"/>
    <col min="42" max="43" width="15.28515625" style="6" bestFit="1" customWidth="1"/>
    <col min="44" max="44" width="13.42578125" style="6" bestFit="1" customWidth="1"/>
    <col min="45" max="45" width="15.28515625" style="6" bestFit="1" customWidth="1"/>
    <col min="46" max="47" width="13.42578125" style="6" bestFit="1" customWidth="1"/>
    <col min="48" max="48" width="15.28515625" style="6" bestFit="1" customWidth="1"/>
    <col min="49" max="49" width="13.42578125" style="6" bestFit="1" customWidth="1"/>
    <col min="50" max="50" width="15" style="6" bestFit="1" customWidth="1"/>
    <col min="51" max="54" width="13.42578125" style="6" bestFit="1" customWidth="1"/>
    <col min="55" max="55" width="13.7109375" style="6" customWidth="1"/>
    <col min="56" max="56" width="13.42578125" style="6" bestFit="1" customWidth="1"/>
    <col min="57" max="57" width="15.28515625" style="6" bestFit="1" customWidth="1"/>
    <col min="58" max="58" width="22.5703125" style="6" customWidth="1"/>
    <col min="59" max="61" width="9.140625" style="6"/>
    <col min="62" max="254" width="9.140625" style="1"/>
    <col min="255" max="255" width="10.140625" style="1" customWidth="1"/>
    <col min="256" max="256" width="22.42578125" style="1" customWidth="1"/>
    <col min="257" max="257" width="26.5703125" style="1" customWidth="1"/>
    <col min="258" max="313" width="13.7109375" style="1" customWidth="1"/>
    <col min="314" max="510" width="9.140625" style="1"/>
    <col min="511" max="511" width="10.140625" style="1" customWidth="1"/>
    <col min="512" max="512" width="22.42578125" style="1" customWidth="1"/>
    <col min="513" max="513" width="26.5703125" style="1" customWidth="1"/>
    <col min="514" max="569" width="13.7109375" style="1" customWidth="1"/>
    <col min="570" max="766" width="9.140625" style="1"/>
    <col min="767" max="767" width="10.140625" style="1" customWidth="1"/>
    <col min="768" max="768" width="22.42578125" style="1" customWidth="1"/>
    <col min="769" max="769" width="26.5703125" style="1" customWidth="1"/>
    <col min="770" max="825" width="13.7109375" style="1" customWidth="1"/>
    <col min="826" max="1022" width="9.140625" style="1"/>
    <col min="1023" max="1023" width="10.140625" style="1" customWidth="1"/>
    <col min="1024" max="1024" width="22.42578125" style="1" customWidth="1"/>
    <col min="1025" max="1025" width="26.5703125" style="1" customWidth="1"/>
    <col min="1026" max="1081" width="13.7109375" style="1" customWidth="1"/>
    <col min="1082" max="1278" width="9.140625" style="1"/>
    <col min="1279" max="1279" width="10.140625" style="1" customWidth="1"/>
    <col min="1280" max="1280" width="22.42578125" style="1" customWidth="1"/>
    <col min="1281" max="1281" width="26.5703125" style="1" customWidth="1"/>
    <col min="1282" max="1337" width="13.7109375" style="1" customWidth="1"/>
    <col min="1338" max="1534" width="9.140625" style="1"/>
    <col min="1535" max="1535" width="10.140625" style="1" customWidth="1"/>
    <col min="1536" max="1536" width="22.42578125" style="1" customWidth="1"/>
    <col min="1537" max="1537" width="26.5703125" style="1" customWidth="1"/>
    <col min="1538" max="1593" width="13.7109375" style="1" customWidth="1"/>
    <col min="1594" max="1790" width="9.140625" style="1"/>
    <col min="1791" max="1791" width="10.140625" style="1" customWidth="1"/>
    <col min="1792" max="1792" width="22.42578125" style="1" customWidth="1"/>
    <col min="1793" max="1793" width="26.5703125" style="1" customWidth="1"/>
    <col min="1794" max="1849" width="13.7109375" style="1" customWidth="1"/>
    <col min="1850" max="2046" width="9.140625" style="1"/>
    <col min="2047" max="2047" width="10.140625" style="1" customWidth="1"/>
    <col min="2048" max="2048" width="22.42578125" style="1" customWidth="1"/>
    <col min="2049" max="2049" width="26.5703125" style="1" customWidth="1"/>
    <col min="2050" max="2105" width="13.7109375" style="1" customWidth="1"/>
    <col min="2106" max="2302" width="9.140625" style="1"/>
    <col min="2303" max="2303" width="10.140625" style="1" customWidth="1"/>
    <col min="2304" max="2304" width="22.42578125" style="1" customWidth="1"/>
    <col min="2305" max="2305" width="26.5703125" style="1" customWidth="1"/>
    <col min="2306" max="2361" width="13.7109375" style="1" customWidth="1"/>
    <col min="2362" max="2558" width="9.140625" style="1"/>
    <col min="2559" max="2559" width="10.140625" style="1" customWidth="1"/>
    <col min="2560" max="2560" width="22.42578125" style="1" customWidth="1"/>
    <col min="2561" max="2561" width="26.5703125" style="1" customWidth="1"/>
    <col min="2562" max="2617" width="13.7109375" style="1" customWidth="1"/>
    <col min="2618" max="2814" width="9.140625" style="1"/>
    <col min="2815" max="2815" width="10.140625" style="1" customWidth="1"/>
    <col min="2816" max="2816" width="22.42578125" style="1" customWidth="1"/>
    <col min="2817" max="2817" width="26.5703125" style="1" customWidth="1"/>
    <col min="2818" max="2873" width="13.7109375" style="1" customWidth="1"/>
    <col min="2874" max="3070" width="9.140625" style="1"/>
    <col min="3071" max="3071" width="10.140625" style="1" customWidth="1"/>
    <col min="3072" max="3072" width="22.42578125" style="1" customWidth="1"/>
    <col min="3073" max="3073" width="26.5703125" style="1" customWidth="1"/>
    <col min="3074" max="3129" width="13.7109375" style="1" customWidth="1"/>
    <col min="3130" max="3326" width="9.140625" style="1"/>
    <col min="3327" max="3327" width="10.140625" style="1" customWidth="1"/>
    <col min="3328" max="3328" width="22.42578125" style="1" customWidth="1"/>
    <col min="3329" max="3329" width="26.5703125" style="1" customWidth="1"/>
    <col min="3330" max="3385" width="13.7109375" style="1" customWidth="1"/>
    <col min="3386" max="3582" width="9.140625" style="1"/>
    <col min="3583" max="3583" width="10.140625" style="1" customWidth="1"/>
    <col min="3584" max="3584" width="22.42578125" style="1" customWidth="1"/>
    <col min="3585" max="3585" width="26.5703125" style="1" customWidth="1"/>
    <col min="3586" max="3641" width="13.7109375" style="1" customWidth="1"/>
    <col min="3642" max="3838" width="9.140625" style="1"/>
    <col min="3839" max="3839" width="10.140625" style="1" customWidth="1"/>
    <col min="3840" max="3840" width="22.42578125" style="1" customWidth="1"/>
    <col min="3841" max="3841" width="26.5703125" style="1" customWidth="1"/>
    <col min="3842" max="3897" width="13.7109375" style="1" customWidth="1"/>
    <col min="3898" max="4094" width="9.140625" style="1"/>
    <col min="4095" max="4095" width="10.140625" style="1" customWidth="1"/>
    <col min="4096" max="4096" width="22.42578125" style="1" customWidth="1"/>
    <col min="4097" max="4097" width="26.5703125" style="1" customWidth="1"/>
    <col min="4098" max="4153" width="13.7109375" style="1" customWidth="1"/>
    <col min="4154" max="4350" width="9.140625" style="1"/>
    <col min="4351" max="4351" width="10.140625" style="1" customWidth="1"/>
    <col min="4352" max="4352" width="22.42578125" style="1" customWidth="1"/>
    <col min="4353" max="4353" width="26.5703125" style="1" customWidth="1"/>
    <col min="4354" max="4409" width="13.7109375" style="1" customWidth="1"/>
    <col min="4410" max="4606" width="9.140625" style="1"/>
    <col min="4607" max="4607" width="10.140625" style="1" customWidth="1"/>
    <col min="4608" max="4608" width="22.42578125" style="1" customWidth="1"/>
    <col min="4609" max="4609" width="26.5703125" style="1" customWidth="1"/>
    <col min="4610" max="4665" width="13.7109375" style="1" customWidth="1"/>
    <col min="4666" max="4862" width="9.140625" style="1"/>
    <col min="4863" max="4863" width="10.140625" style="1" customWidth="1"/>
    <col min="4864" max="4864" width="22.42578125" style="1" customWidth="1"/>
    <col min="4865" max="4865" width="26.5703125" style="1" customWidth="1"/>
    <col min="4866" max="4921" width="13.7109375" style="1" customWidth="1"/>
    <col min="4922" max="5118" width="9.140625" style="1"/>
    <col min="5119" max="5119" width="10.140625" style="1" customWidth="1"/>
    <col min="5120" max="5120" width="22.42578125" style="1" customWidth="1"/>
    <col min="5121" max="5121" width="26.5703125" style="1" customWidth="1"/>
    <col min="5122" max="5177" width="13.7109375" style="1" customWidth="1"/>
    <col min="5178" max="5374" width="9.140625" style="1"/>
    <col min="5375" max="5375" width="10.140625" style="1" customWidth="1"/>
    <col min="5376" max="5376" width="22.42578125" style="1" customWidth="1"/>
    <col min="5377" max="5377" width="26.5703125" style="1" customWidth="1"/>
    <col min="5378" max="5433" width="13.7109375" style="1" customWidth="1"/>
    <col min="5434" max="5630" width="9.140625" style="1"/>
    <col min="5631" max="5631" width="10.140625" style="1" customWidth="1"/>
    <col min="5632" max="5632" width="22.42578125" style="1" customWidth="1"/>
    <col min="5633" max="5633" width="26.5703125" style="1" customWidth="1"/>
    <col min="5634" max="5689" width="13.7109375" style="1" customWidth="1"/>
    <col min="5690" max="5886" width="9.140625" style="1"/>
    <col min="5887" max="5887" width="10.140625" style="1" customWidth="1"/>
    <col min="5888" max="5888" width="22.42578125" style="1" customWidth="1"/>
    <col min="5889" max="5889" width="26.5703125" style="1" customWidth="1"/>
    <col min="5890" max="5945" width="13.7109375" style="1" customWidth="1"/>
    <col min="5946" max="6142" width="9.140625" style="1"/>
    <col min="6143" max="6143" width="10.140625" style="1" customWidth="1"/>
    <col min="6144" max="6144" width="22.42578125" style="1" customWidth="1"/>
    <col min="6145" max="6145" width="26.5703125" style="1" customWidth="1"/>
    <col min="6146" max="6201" width="13.7109375" style="1" customWidth="1"/>
    <col min="6202" max="6398" width="9.140625" style="1"/>
    <col min="6399" max="6399" width="10.140625" style="1" customWidth="1"/>
    <col min="6400" max="6400" width="22.42578125" style="1" customWidth="1"/>
    <col min="6401" max="6401" width="26.5703125" style="1" customWidth="1"/>
    <col min="6402" max="6457" width="13.7109375" style="1" customWidth="1"/>
    <col min="6458" max="6654" width="9.140625" style="1"/>
    <col min="6655" max="6655" width="10.140625" style="1" customWidth="1"/>
    <col min="6656" max="6656" width="22.42578125" style="1" customWidth="1"/>
    <col min="6657" max="6657" width="26.5703125" style="1" customWidth="1"/>
    <col min="6658" max="6713" width="13.7109375" style="1" customWidth="1"/>
    <col min="6714" max="6910" width="9.140625" style="1"/>
    <col min="6911" max="6911" width="10.140625" style="1" customWidth="1"/>
    <col min="6912" max="6912" width="22.42578125" style="1" customWidth="1"/>
    <col min="6913" max="6913" width="26.5703125" style="1" customWidth="1"/>
    <col min="6914" max="6969" width="13.7109375" style="1" customWidth="1"/>
    <col min="6970" max="7166" width="9.140625" style="1"/>
    <col min="7167" max="7167" width="10.140625" style="1" customWidth="1"/>
    <col min="7168" max="7168" width="22.42578125" style="1" customWidth="1"/>
    <col min="7169" max="7169" width="26.5703125" style="1" customWidth="1"/>
    <col min="7170" max="7225" width="13.7109375" style="1" customWidth="1"/>
    <col min="7226" max="7422" width="9.140625" style="1"/>
    <col min="7423" max="7423" width="10.140625" style="1" customWidth="1"/>
    <col min="7424" max="7424" width="22.42578125" style="1" customWidth="1"/>
    <col min="7425" max="7425" width="26.5703125" style="1" customWidth="1"/>
    <col min="7426" max="7481" width="13.7109375" style="1" customWidth="1"/>
    <col min="7482" max="7678" width="9.140625" style="1"/>
    <col min="7679" max="7679" width="10.140625" style="1" customWidth="1"/>
    <col min="7680" max="7680" width="22.42578125" style="1" customWidth="1"/>
    <col min="7681" max="7681" width="26.5703125" style="1" customWidth="1"/>
    <col min="7682" max="7737" width="13.7109375" style="1" customWidth="1"/>
    <col min="7738" max="7934" width="9.140625" style="1"/>
    <col min="7935" max="7935" width="10.140625" style="1" customWidth="1"/>
    <col min="7936" max="7936" width="22.42578125" style="1" customWidth="1"/>
    <col min="7937" max="7937" width="26.5703125" style="1" customWidth="1"/>
    <col min="7938" max="7993" width="13.7109375" style="1" customWidth="1"/>
    <col min="7994" max="8190" width="9.140625" style="1"/>
    <col min="8191" max="8191" width="10.140625" style="1" customWidth="1"/>
    <col min="8192" max="8192" width="22.42578125" style="1" customWidth="1"/>
    <col min="8193" max="8193" width="26.5703125" style="1" customWidth="1"/>
    <col min="8194" max="8249" width="13.7109375" style="1" customWidth="1"/>
    <col min="8250" max="8446" width="9.140625" style="1"/>
    <col min="8447" max="8447" width="10.140625" style="1" customWidth="1"/>
    <col min="8448" max="8448" width="22.42578125" style="1" customWidth="1"/>
    <col min="8449" max="8449" width="26.5703125" style="1" customWidth="1"/>
    <col min="8450" max="8505" width="13.7109375" style="1" customWidth="1"/>
    <col min="8506" max="8702" width="9.140625" style="1"/>
    <col min="8703" max="8703" width="10.140625" style="1" customWidth="1"/>
    <col min="8704" max="8704" width="22.42578125" style="1" customWidth="1"/>
    <col min="8705" max="8705" width="26.5703125" style="1" customWidth="1"/>
    <col min="8706" max="8761" width="13.7109375" style="1" customWidth="1"/>
    <col min="8762" max="8958" width="9.140625" style="1"/>
    <col min="8959" max="8959" width="10.140625" style="1" customWidth="1"/>
    <col min="8960" max="8960" width="22.42578125" style="1" customWidth="1"/>
    <col min="8961" max="8961" width="26.5703125" style="1" customWidth="1"/>
    <col min="8962" max="9017" width="13.7109375" style="1" customWidth="1"/>
    <col min="9018" max="9214" width="9.140625" style="1"/>
    <col min="9215" max="9215" width="10.140625" style="1" customWidth="1"/>
    <col min="9216" max="9216" width="22.42578125" style="1" customWidth="1"/>
    <col min="9217" max="9217" width="26.5703125" style="1" customWidth="1"/>
    <col min="9218" max="9273" width="13.7109375" style="1" customWidth="1"/>
    <col min="9274" max="9470" width="9.140625" style="1"/>
    <col min="9471" max="9471" width="10.140625" style="1" customWidth="1"/>
    <col min="9472" max="9472" width="22.42578125" style="1" customWidth="1"/>
    <col min="9473" max="9473" width="26.5703125" style="1" customWidth="1"/>
    <col min="9474" max="9529" width="13.7109375" style="1" customWidth="1"/>
    <col min="9530" max="9726" width="9.140625" style="1"/>
    <col min="9727" max="9727" width="10.140625" style="1" customWidth="1"/>
    <col min="9728" max="9728" width="22.42578125" style="1" customWidth="1"/>
    <col min="9729" max="9729" width="26.5703125" style="1" customWidth="1"/>
    <col min="9730" max="9785" width="13.7109375" style="1" customWidth="1"/>
    <col min="9786" max="9982" width="9.140625" style="1"/>
    <col min="9983" max="9983" width="10.140625" style="1" customWidth="1"/>
    <col min="9984" max="9984" width="22.42578125" style="1" customWidth="1"/>
    <col min="9985" max="9985" width="26.5703125" style="1" customWidth="1"/>
    <col min="9986" max="10041" width="13.7109375" style="1" customWidth="1"/>
    <col min="10042" max="10238" width="9.140625" style="1"/>
    <col min="10239" max="10239" width="10.140625" style="1" customWidth="1"/>
    <col min="10240" max="10240" width="22.42578125" style="1" customWidth="1"/>
    <col min="10241" max="10241" width="26.5703125" style="1" customWidth="1"/>
    <col min="10242" max="10297" width="13.7109375" style="1" customWidth="1"/>
    <col min="10298" max="10494" width="9.140625" style="1"/>
    <col min="10495" max="10495" width="10.140625" style="1" customWidth="1"/>
    <col min="10496" max="10496" width="22.42578125" style="1" customWidth="1"/>
    <col min="10497" max="10497" width="26.5703125" style="1" customWidth="1"/>
    <col min="10498" max="10553" width="13.7109375" style="1" customWidth="1"/>
    <col min="10554" max="10750" width="9.140625" style="1"/>
    <col min="10751" max="10751" width="10.140625" style="1" customWidth="1"/>
    <col min="10752" max="10752" width="22.42578125" style="1" customWidth="1"/>
    <col min="10753" max="10753" width="26.5703125" style="1" customWidth="1"/>
    <col min="10754" max="10809" width="13.7109375" style="1" customWidth="1"/>
    <col min="10810" max="11006" width="9.140625" style="1"/>
    <col min="11007" max="11007" width="10.140625" style="1" customWidth="1"/>
    <col min="11008" max="11008" width="22.42578125" style="1" customWidth="1"/>
    <col min="11009" max="11009" width="26.5703125" style="1" customWidth="1"/>
    <col min="11010" max="11065" width="13.7109375" style="1" customWidth="1"/>
    <col min="11066" max="11262" width="9.140625" style="1"/>
    <col min="11263" max="11263" width="10.140625" style="1" customWidth="1"/>
    <col min="11264" max="11264" width="22.42578125" style="1" customWidth="1"/>
    <col min="11265" max="11265" width="26.5703125" style="1" customWidth="1"/>
    <col min="11266" max="11321" width="13.7109375" style="1" customWidth="1"/>
    <col min="11322" max="11518" width="9.140625" style="1"/>
    <col min="11519" max="11519" width="10.140625" style="1" customWidth="1"/>
    <col min="11520" max="11520" width="22.42578125" style="1" customWidth="1"/>
    <col min="11521" max="11521" width="26.5703125" style="1" customWidth="1"/>
    <col min="11522" max="11577" width="13.7109375" style="1" customWidth="1"/>
    <col min="11578" max="11774" width="9.140625" style="1"/>
    <col min="11775" max="11775" width="10.140625" style="1" customWidth="1"/>
    <col min="11776" max="11776" width="22.42578125" style="1" customWidth="1"/>
    <col min="11777" max="11777" width="26.5703125" style="1" customWidth="1"/>
    <col min="11778" max="11833" width="13.7109375" style="1" customWidth="1"/>
    <col min="11834" max="12030" width="9.140625" style="1"/>
    <col min="12031" max="12031" width="10.140625" style="1" customWidth="1"/>
    <col min="12032" max="12032" width="22.42578125" style="1" customWidth="1"/>
    <col min="12033" max="12033" width="26.5703125" style="1" customWidth="1"/>
    <col min="12034" max="12089" width="13.7109375" style="1" customWidth="1"/>
    <col min="12090" max="12286" width="9.140625" style="1"/>
    <col min="12287" max="12287" width="10.140625" style="1" customWidth="1"/>
    <col min="12288" max="12288" width="22.42578125" style="1" customWidth="1"/>
    <col min="12289" max="12289" width="26.5703125" style="1" customWidth="1"/>
    <col min="12290" max="12345" width="13.7109375" style="1" customWidth="1"/>
    <col min="12346" max="12542" width="9.140625" style="1"/>
    <col min="12543" max="12543" width="10.140625" style="1" customWidth="1"/>
    <col min="12544" max="12544" width="22.42578125" style="1" customWidth="1"/>
    <col min="12545" max="12545" width="26.5703125" style="1" customWidth="1"/>
    <col min="12546" max="12601" width="13.7109375" style="1" customWidth="1"/>
    <col min="12602" max="12798" width="9.140625" style="1"/>
    <col min="12799" max="12799" width="10.140625" style="1" customWidth="1"/>
    <col min="12800" max="12800" width="22.42578125" style="1" customWidth="1"/>
    <col min="12801" max="12801" width="26.5703125" style="1" customWidth="1"/>
    <col min="12802" max="12857" width="13.7109375" style="1" customWidth="1"/>
    <col min="12858" max="13054" width="9.140625" style="1"/>
    <col min="13055" max="13055" width="10.140625" style="1" customWidth="1"/>
    <col min="13056" max="13056" width="22.42578125" style="1" customWidth="1"/>
    <col min="13057" max="13057" width="26.5703125" style="1" customWidth="1"/>
    <col min="13058" max="13113" width="13.7109375" style="1" customWidth="1"/>
    <col min="13114" max="13310" width="9.140625" style="1"/>
    <col min="13311" max="13311" width="10.140625" style="1" customWidth="1"/>
    <col min="13312" max="13312" width="22.42578125" style="1" customWidth="1"/>
    <col min="13313" max="13313" width="26.5703125" style="1" customWidth="1"/>
    <col min="13314" max="13369" width="13.7109375" style="1" customWidth="1"/>
    <col min="13370" max="13566" width="9.140625" style="1"/>
    <col min="13567" max="13567" width="10.140625" style="1" customWidth="1"/>
    <col min="13568" max="13568" width="22.42578125" style="1" customWidth="1"/>
    <col min="13569" max="13569" width="26.5703125" style="1" customWidth="1"/>
    <col min="13570" max="13625" width="13.7109375" style="1" customWidth="1"/>
    <col min="13626" max="13822" width="9.140625" style="1"/>
    <col min="13823" max="13823" width="10.140625" style="1" customWidth="1"/>
    <col min="13824" max="13824" width="22.42578125" style="1" customWidth="1"/>
    <col min="13825" max="13825" width="26.5703125" style="1" customWidth="1"/>
    <col min="13826" max="13881" width="13.7109375" style="1" customWidth="1"/>
    <col min="13882" max="14078" width="9.140625" style="1"/>
    <col min="14079" max="14079" width="10.140625" style="1" customWidth="1"/>
    <col min="14080" max="14080" width="22.42578125" style="1" customWidth="1"/>
    <col min="14081" max="14081" width="26.5703125" style="1" customWidth="1"/>
    <col min="14082" max="14137" width="13.7109375" style="1" customWidth="1"/>
    <col min="14138" max="14334" width="9.140625" style="1"/>
    <col min="14335" max="14335" width="10.140625" style="1" customWidth="1"/>
    <col min="14336" max="14336" width="22.42578125" style="1" customWidth="1"/>
    <col min="14337" max="14337" width="26.5703125" style="1" customWidth="1"/>
    <col min="14338" max="14393" width="13.7109375" style="1" customWidth="1"/>
    <col min="14394" max="14590" width="9.140625" style="1"/>
    <col min="14591" max="14591" width="10.140625" style="1" customWidth="1"/>
    <col min="14592" max="14592" width="22.42578125" style="1" customWidth="1"/>
    <col min="14593" max="14593" width="26.5703125" style="1" customWidth="1"/>
    <col min="14594" max="14649" width="13.7109375" style="1" customWidth="1"/>
    <col min="14650" max="14846" width="9.140625" style="1"/>
    <col min="14847" max="14847" width="10.140625" style="1" customWidth="1"/>
    <col min="14848" max="14848" width="22.42578125" style="1" customWidth="1"/>
    <col min="14849" max="14849" width="26.5703125" style="1" customWidth="1"/>
    <col min="14850" max="14905" width="13.7109375" style="1" customWidth="1"/>
    <col min="14906" max="15102" width="9.140625" style="1"/>
    <col min="15103" max="15103" width="10.140625" style="1" customWidth="1"/>
    <col min="15104" max="15104" width="22.42578125" style="1" customWidth="1"/>
    <col min="15105" max="15105" width="26.5703125" style="1" customWidth="1"/>
    <col min="15106" max="15161" width="13.7109375" style="1" customWidth="1"/>
    <col min="15162" max="15358" width="9.140625" style="1"/>
    <col min="15359" max="15359" width="10.140625" style="1" customWidth="1"/>
    <col min="15360" max="15360" width="22.42578125" style="1" customWidth="1"/>
    <col min="15361" max="15361" width="26.5703125" style="1" customWidth="1"/>
    <col min="15362" max="15417" width="13.7109375" style="1" customWidth="1"/>
    <col min="15418" max="15614" width="9.140625" style="1"/>
    <col min="15615" max="15615" width="10.140625" style="1" customWidth="1"/>
    <col min="15616" max="15616" width="22.42578125" style="1" customWidth="1"/>
    <col min="15617" max="15617" width="26.5703125" style="1" customWidth="1"/>
    <col min="15618" max="15673" width="13.7109375" style="1" customWidth="1"/>
    <col min="15674" max="15870" width="9.140625" style="1"/>
    <col min="15871" max="15871" width="10.140625" style="1" customWidth="1"/>
    <col min="15872" max="15872" width="22.42578125" style="1" customWidth="1"/>
    <col min="15873" max="15873" width="26.5703125" style="1" customWidth="1"/>
    <col min="15874" max="15929" width="13.7109375" style="1" customWidth="1"/>
    <col min="15930" max="16126" width="9.140625" style="1"/>
    <col min="16127" max="16127" width="10.140625" style="1" customWidth="1"/>
    <col min="16128" max="16128" width="22.42578125" style="1" customWidth="1"/>
    <col min="16129" max="16129" width="26.5703125" style="1" customWidth="1"/>
    <col min="16130" max="16185" width="13.7109375" style="1" customWidth="1"/>
    <col min="16186" max="16384" width="9.140625" style="1"/>
  </cols>
  <sheetData>
    <row r="1" spans="1:63" x14ac:dyDescent="0.25">
      <c r="B1" s="9" t="s">
        <v>88</v>
      </c>
    </row>
    <row r="2" spans="1:63" x14ac:dyDescent="0.25">
      <c r="B2" s="9" t="s">
        <v>96</v>
      </c>
    </row>
    <row r="3" spans="1:63" x14ac:dyDescent="0.25">
      <c r="A3" s="4" t="s">
        <v>98</v>
      </c>
      <c r="B3" s="8"/>
    </row>
    <row r="5" spans="1:63" ht="30" customHeight="1" x14ac:dyDescent="0.25">
      <c r="A5" s="16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17</v>
      </c>
      <c r="S5" s="17" t="s">
        <v>18</v>
      </c>
      <c r="T5" s="17" t="s">
        <v>19</v>
      </c>
      <c r="U5" s="17" t="s">
        <v>20</v>
      </c>
      <c r="V5" s="17" t="s">
        <v>21</v>
      </c>
      <c r="W5" s="17" t="s">
        <v>22</v>
      </c>
      <c r="X5" s="17" t="s">
        <v>23</v>
      </c>
      <c r="Y5" s="17" t="s">
        <v>24</v>
      </c>
      <c r="Z5" s="17" t="s">
        <v>89</v>
      </c>
      <c r="AA5" s="17" t="s">
        <v>26</v>
      </c>
      <c r="AB5" s="17" t="s">
        <v>27</v>
      </c>
      <c r="AC5" s="17" t="s">
        <v>28</v>
      </c>
      <c r="AD5" s="17" t="s">
        <v>29</v>
      </c>
      <c r="AE5" s="17" t="s">
        <v>30</v>
      </c>
      <c r="AF5" s="17" t="s">
        <v>31</v>
      </c>
      <c r="AG5" s="17" t="s">
        <v>32</v>
      </c>
      <c r="AH5" s="17" t="s">
        <v>33</v>
      </c>
      <c r="AI5" s="17" t="s">
        <v>34</v>
      </c>
      <c r="AJ5" s="17" t="s">
        <v>35</v>
      </c>
      <c r="AK5" s="17" t="s">
        <v>36</v>
      </c>
      <c r="AL5" s="17" t="s">
        <v>37</v>
      </c>
      <c r="AM5" s="17" t="s">
        <v>38</v>
      </c>
      <c r="AN5" s="17" t="s">
        <v>39</v>
      </c>
      <c r="AO5" s="17" t="s">
        <v>40</v>
      </c>
      <c r="AP5" s="17" t="s">
        <v>41</v>
      </c>
      <c r="AQ5" s="17" t="s">
        <v>42</v>
      </c>
      <c r="AR5" s="17" t="s">
        <v>43</v>
      </c>
      <c r="AS5" s="17" t="s">
        <v>44</v>
      </c>
      <c r="AT5" s="17" t="s">
        <v>45</v>
      </c>
      <c r="AU5" s="17" t="s">
        <v>46</v>
      </c>
      <c r="AV5" s="17" t="s">
        <v>47</v>
      </c>
      <c r="AW5" s="17" t="s">
        <v>48</v>
      </c>
      <c r="AX5" s="17" t="s">
        <v>49</v>
      </c>
      <c r="AY5" s="17" t="s">
        <v>50</v>
      </c>
      <c r="AZ5" s="17" t="s">
        <v>51</v>
      </c>
      <c r="BA5" s="17" t="s">
        <v>52</v>
      </c>
      <c r="BB5" s="17" t="s">
        <v>53</v>
      </c>
      <c r="BC5" s="17" t="s">
        <v>54</v>
      </c>
      <c r="BD5" s="17" t="s">
        <v>55</v>
      </c>
      <c r="BE5" s="17" t="s">
        <v>56</v>
      </c>
      <c r="BJ5" s="5"/>
      <c r="BK5" s="5"/>
    </row>
    <row r="6" spans="1:63" x14ac:dyDescent="0.25">
      <c r="A6" s="14" t="s">
        <v>57</v>
      </c>
      <c r="B6" s="15">
        <v>4652.58</v>
      </c>
      <c r="C6" s="15">
        <v>18538.23</v>
      </c>
      <c r="D6" s="15">
        <v>6940.69</v>
      </c>
      <c r="E6" s="15">
        <v>-31250.02</v>
      </c>
      <c r="F6" s="15">
        <v>0</v>
      </c>
      <c r="G6" s="15">
        <v>1906.72</v>
      </c>
      <c r="H6" s="15">
        <v>68071.89</v>
      </c>
      <c r="I6" s="15">
        <v>11198.91</v>
      </c>
      <c r="J6" s="15">
        <v>15336.76</v>
      </c>
      <c r="K6" s="15">
        <v>582.5</v>
      </c>
      <c r="L6" s="15">
        <v>18103.53</v>
      </c>
      <c r="M6" s="15">
        <v>147806.57999999999</v>
      </c>
      <c r="N6" s="15">
        <v>3869.94</v>
      </c>
      <c r="O6" s="15">
        <v>51738.46</v>
      </c>
      <c r="P6" s="15">
        <v>481396.04</v>
      </c>
      <c r="Q6" s="15">
        <v>77130.37</v>
      </c>
      <c r="R6" s="15">
        <v>2276.7399999999998</v>
      </c>
      <c r="S6" s="15">
        <v>210339.33</v>
      </c>
      <c r="T6" s="15">
        <v>1865.67</v>
      </c>
      <c r="U6" s="15">
        <v>3081.17</v>
      </c>
      <c r="V6" s="15">
        <v>13103.33</v>
      </c>
      <c r="W6" s="15">
        <v>106421.29</v>
      </c>
      <c r="X6" s="15">
        <v>8929.92</v>
      </c>
      <c r="Y6" s="15">
        <v>14469.32</v>
      </c>
      <c r="Z6" s="15">
        <v>56373</v>
      </c>
      <c r="AA6" s="15">
        <v>3498.72</v>
      </c>
      <c r="AB6" s="15">
        <v>6736.41</v>
      </c>
      <c r="AC6" s="15">
        <v>50826.239999999998</v>
      </c>
      <c r="AD6" s="15">
        <v>5680.55</v>
      </c>
      <c r="AE6" s="15">
        <v>53035.89</v>
      </c>
      <c r="AF6" s="15">
        <v>43119.62</v>
      </c>
      <c r="AG6" s="15">
        <v>89706.72</v>
      </c>
      <c r="AH6" s="15">
        <v>112461.04</v>
      </c>
      <c r="AI6" s="15">
        <v>17383.39</v>
      </c>
      <c r="AJ6" s="15">
        <v>1298.68</v>
      </c>
      <c r="AK6" s="15">
        <v>6873.03</v>
      </c>
      <c r="AL6" s="15">
        <v>5089.37</v>
      </c>
      <c r="AM6" s="15">
        <v>8490.7099999999991</v>
      </c>
      <c r="AN6" s="15">
        <v>2662.47</v>
      </c>
      <c r="AO6" s="15">
        <v>2607.42</v>
      </c>
      <c r="AP6" s="15">
        <v>882541.12</v>
      </c>
      <c r="AQ6" s="15">
        <v>76256.240000000005</v>
      </c>
      <c r="AR6" s="15">
        <v>15139.84</v>
      </c>
      <c r="AS6" s="15">
        <v>7924.66</v>
      </c>
      <c r="AT6" s="15">
        <v>129257.34</v>
      </c>
      <c r="AU6" s="15">
        <v>13997.23</v>
      </c>
      <c r="AV6" s="15">
        <v>26767.37</v>
      </c>
      <c r="AW6" s="15">
        <v>88181.84</v>
      </c>
      <c r="AX6" s="15">
        <v>1217.55</v>
      </c>
      <c r="AY6" s="15">
        <v>8384.2000000000007</v>
      </c>
      <c r="AZ6" s="15">
        <v>-5107.55</v>
      </c>
      <c r="BA6" s="15">
        <v>2022.25</v>
      </c>
      <c r="BB6" s="15">
        <v>7572.85</v>
      </c>
      <c r="BC6" s="15">
        <v>49333.66</v>
      </c>
      <c r="BD6" s="15">
        <v>3911.79</v>
      </c>
      <c r="BE6" s="15">
        <v>144515.94</v>
      </c>
      <c r="BJ6" s="5"/>
      <c r="BK6" s="5"/>
    </row>
    <row r="7" spans="1:63" x14ac:dyDescent="0.25">
      <c r="A7" s="14" t="s">
        <v>58</v>
      </c>
      <c r="B7" s="15">
        <v>434751.78</v>
      </c>
      <c r="C7" s="15">
        <v>481250.58</v>
      </c>
      <c r="D7" s="15">
        <v>285115.62</v>
      </c>
      <c r="E7" s="15">
        <v>299775.92</v>
      </c>
      <c r="F7" s="15">
        <v>771723.33</v>
      </c>
      <c r="G7" s="15">
        <v>1048193.69</v>
      </c>
      <c r="H7" s="15">
        <v>3171068.99</v>
      </c>
      <c r="I7" s="15">
        <v>492533.58</v>
      </c>
      <c r="J7" s="15">
        <v>435405</v>
      </c>
      <c r="K7" s="15">
        <v>153069.68</v>
      </c>
      <c r="L7" s="15">
        <v>490772.82</v>
      </c>
      <c r="M7" s="15">
        <v>261906.26</v>
      </c>
      <c r="N7" s="15">
        <v>852923.1</v>
      </c>
      <c r="O7" s="15">
        <v>578032.80000000005</v>
      </c>
      <c r="P7" s="15">
        <v>4768597</v>
      </c>
      <c r="Q7" s="15">
        <v>5104496.68</v>
      </c>
      <c r="R7" s="15">
        <v>102732.96</v>
      </c>
      <c r="S7" s="15">
        <v>503124.87</v>
      </c>
      <c r="T7" s="15">
        <v>123921.98</v>
      </c>
      <c r="U7" s="15">
        <v>238368.6</v>
      </c>
      <c r="V7" s="15">
        <v>776044.87</v>
      </c>
      <c r="W7" s="15">
        <v>601786.48</v>
      </c>
      <c r="X7" s="15">
        <v>330808.40000000002</v>
      </c>
      <c r="Y7" s="15">
        <v>1451201.55</v>
      </c>
      <c r="Z7" s="15">
        <v>2582666.84</v>
      </c>
      <c r="AA7" s="15">
        <v>191902.68</v>
      </c>
      <c r="AB7" s="15">
        <v>689948.57</v>
      </c>
      <c r="AC7" s="15">
        <v>1572830.27</v>
      </c>
      <c r="AD7" s="15">
        <v>148594.5</v>
      </c>
      <c r="AE7" s="15">
        <v>272213.28999999998</v>
      </c>
      <c r="AF7" s="15">
        <v>210749.3</v>
      </c>
      <c r="AG7" s="15">
        <v>3720229.6</v>
      </c>
      <c r="AH7" s="15">
        <v>203883.62</v>
      </c>
      <c r="AI7" s="15">
        <v>852464.01</v>
      </c>
      <c r="AJ7" s="15">
        <v>29596.7</v>
      </c>
      <c r="AK7" s="15">
        <v>386091.3</v>
      </c>
      <c r="AL7" s="15">
        <v>317471.75</v>
      </c>
      <c r="AM7" s="15">
        <v>118048.02</v>
      </c>
      <c r="AN7" s="15">
        <v>322818.37</v>
      </c>
      <c r="AO7" s="15">
        <v>98967.74</v>
      </c>
      <c r="AP7" s="15">
        <v>1629242.44</v>
      </c>
      <c r="AQ7" s="15">
        <v>874469.28</v>
      </c>
      <c r="AR7" s="15">
        <v>671041.57999999996</v>
      </c>
      <c r="AS7" s="15">
        <v>1913649.59</v>
      </c>
      <c r="AT7" s="15">
        <v>728744.4</v>
      </c>
      <c r="AU7" s="15">
        <v>469614.35</v>
      </c>
      <c r="AV7" s="15">
        <v>1359729</v>
      </c>
      <c r="AW7" s="15">
        <v>686186.9</v>
      </c>
      <c r="AX7" s="15">
        <v>323367.99</v>
      </c>
      <c r="AY7" s="15">
        <v>408101.55</v>
      </c>
      <c r="AZ7" s="15">
        <v>128823.38</v>
      </c>
      <c r="BA7" s="15">
        <v>102986.54</v>
      </c>
      <c r="BB7" s="15">
        <v>629065.53</v>
      </c>
      <c r="BC7" s="15">
        <v>331337.55</v>
      </c>
      <c r="BD7" s="15">
        <v>313687.53000000003</v>
      </c>
      <c r="BE7" s="15">
        <v>6831658.04</v>
      </c>
      <c r="BJ7" s="5"/>
      <c r="BK7" s="5"/>
    </row>
    <row r="8" spans="1:63" x14ac:dyDescent="0.25">
      <c r="A8" s="14" t="s">
        <v>59</v>
      </c>
      <c r="B8" s="15">
        <v>4432.8</v>
      </c>
      <c r="C8" s="15">
        <v>12506.71</v>
      </c>
      <c r="D8" s="15">
        <v>1067.99</v>
      </c>
      <c r="E8" s="15">
        <v>1763.61</v>
      </c>
      <c r="F8" s="15">
        <v>4116.82</v>
      </c>
      <c r="G8" s="15">
        <v>1791.32</v>
      </c>
      <c r="H8" s="15">
        <v>19096.71</v>
      </c>
      <c r="I8" s="15">
        <v>1269.43</v>
      </c>
      <c r="J8" s="15">
        <v>3076.58</v>
      </c>
      <c r="K8" s="15">
        <v>463.13</v>
      </c>
      <c r="L8" s="15">
        <v>3326.01</v>
      </c>
      <c r="M8" s="15">
        <v>1349.79</v>
      </c>
      <c r="N8" s="15">
        <v>3844.02</v>
      </c>
      <c r="O8" s="15">
        <v>8715.73</v>
      </c>
      <c r="P8" s="15">
        <v>0</v>
      </c>
      <c r="Q8" s="15">
        <v>28744.639999999999</v>
      </c>
      <c r="R8" s="15">
        <v>1868.23</v>
      </c>
      <c r="S8" s="15">
        <v>2304.29</v>
      </c>
      <c r="T8" s="15">
        <v>1402.22</v>
      </c>
      <c r="U8" s="15">
        <v>1817.07</v>
      </c>
      <c r="V8" s="15">
        <v>0</v>
      </c>
      <c r="W8" s="15">
        <v>1506.28</v>
      </c>
      <c r="X8" s="15">
        <v>1673.51</v>
      </c>
      <c r="Y8" s="15">
        <v>9925.6299999999992</v>
      </c>
      <c r="Z8" s="15">
        <v>27236.33</v>
      </c>
      <c r="AA8" s="15">
        <v>736.59</v>
      </c>
      <c r="AB8" s="15">
        <v>7483.77</v>
      </c>
      <c r="AC8" s="15">
        <v>3026.02</v>
      </c>
      <c r="AD8" s="15">
        <v>1569.54</v>
      </c>
      <c r="AE8" s="15">
        <v>1466.07</v>
      </c>
      <c r="AF8" s="15">
        <v>1597.3</v>
      </c>
      <c r="AG8" s="15">
        <v>35314.61</v>
      </c>
      <c r="AH8" s="15">
        <v>3201.11</v>
      </c>
      <c r="AI8" s="15">
        <v>4530.92</v>
      </c>
      <c r="AJ8" s="15">
        <v>850.21</v>
      </c>
      <c r="AK8" s="15">
        <v>1410.41</v>
      </c>
      <c r="AL8" s="15">
        <v>1829.89</v>
      </c>
      <c r="AM8" s="15">
        <v>3620.96</v>
      </c>
      <c r="AN8" s="15">
        <v>5917.1</v>
      </c>
      <c r="AO8" s="15">
        <v>585.57000000000005</v>
      </c>
      <c r="AP8" s="15">
        <v>9319.64</v>
      </c>
      <c r="AQ8" s="15">
        <v>0</v>
      </c>
      <c r="AR8" s="15">
        <v>4621.79</v>
      </c>
      <c r="AS8" s="15">
        <v>3886.05</v>
      </c>
      <c r="AT8" s="15">
        <v>1649.38</v>
      </c>
      <c r="AU8" s="15">
        <v>3011.31</v>
      </c>
      <c r="AV8" s="15">
        <v>4818.4799999999996</v>
      </c>
      <c r="AW8" s="15">
        <v>0</v>
      </c>
      <c r="AX8" s="15">
        <v>2710.98</v>
      </c>
      <c r="AY8" s="15">
        <v>2203.0700000000002</v>
      </c>
      <c r="AZ8" s="15">
        <v>1141.0899999999999</v>
      </c>
      <c r="BA8" s="15">
        <v>699.55</v>
      </c>
      <c r="BB8" s="15">
        <v>1507.73</v>
      </c>
      <c r="BC8" s="15">
        <v>9553.01</v>
      </c>
      <c r="BD8" s="15">
        <v>7307.86</v>
      </c>
      <c r="BE8" s="15">
        <v>49132.4</v>
      </c>
      <c r="BJ8" s="5"/>
      <c r="BK8" s="5"/>
    </row>
    <row r="9" spans="1:63" x14ac:dyDescent="0.25">
      <c r="A9" s="14" t="s">
        <v>60</v>
      </c>
      <c r="B9" s="15">
        <v>2466.15</v>
      </c>
      <c r="C9" s="15">
        <v>0</v>
      </c>
      <c r="D9" s="15">
        <v>8067.65</v>
      </c>
      <c r="E9" s="15">
        <v>2377.52</v>
      </c>
      <c r="F9" s="15">
        <v>4800.22</v>
      </c>
      <c r="G9" s="15">
        <v>3809</v>
      </c>
      <c r="H9" s="15">
        <v>44328.66</v>
      </c>
      <c r="I9" s="15">
        <v>12343</v>
      </c>
      <c r="J9" s="15">
        <v>12504.3</v>
      </c>
      <c r="K9" s="15">
        <v>3182.78</v>
      </c>
      <c r="L9" s="15">
        <v>14868.66</v>
      </c>
      <c r="M9" s="15">
        <v>3072.55</v>
      </c>
      <c r="N9" s="15">
        <v>36304.28</v>
      </c>
      <c r="O9" s="15">
        <v>17092.189999999999</v>
      </c>
      <c r="P9" s="15">
        <v>84892.89</v>
      </c>
      <c r="Q9" s="15">
        <v>126263.25</v>
      </c>
      <c r="R9" s="15">
        <v>2874.36</v>
      </c>
      <c r="S9" s="15">
        <v>14930.99</v>
      </c>
      <c r="T9" s="15">
        <v>0</v>
      </c>
      <c r="U9" s="15">
        <v>1656.43</v>
      </c>
      <c r="V9" s="15">
        <v>0</v>
      </c>
      <c r="W9" s="15">
        <v>10070.43</v>
      </c>
      <c r="X9" s="15">
        <v>3723.26</v>
      </c>
      <c r="Y9" s="15">
        <v>9801.99</v>
      </c>
      <c r="Z9" s="15">
        <v>0</v>
      </c>
      <c r="AA9" s="15">
        <v>4433.7299999999996</v>
      </c>
      <c r="AB9" s="15">
        <v>4379.59</v>
      </c>
      <c r="AC9" s="15">
        <v>14942.88</v>
      </c>
      <c r="AD9" s="15">
        <v>5848.82</v>
      </c>
      <c r="AE9" s="15">
        <v>2830.73</v>
      </c>
      <c r="AF9" s="15">
        <v>1281.08</v>
      </c>
      <c r="AG9" s="15">
        <v>708710.77</v>
      </c>
      <c r="AH9" s="15">
        <v>2663.28</v>
      </c>
      <c r="AI9" s="15">
        <v>4350</v>
      </c>
      <c r="AJ9" s="15">
        <v>3085.53</v>
      </c>
      <c r="AK9" s="15">
        <v>6083.73</v>
      </c>
      <c r="AL9" s="15">
        <v>6713.96</v>
      </c>
      <c r="AM9" s="15">
        <v>195968.82</v>
      </c>
      <c r="AN9" s="15">
        <v>0</v>
      </c>
      <c r="AO9" s="15">
        <v>2410.04</v>
      </c>
      <c r="AP9" s="15">
        <v>5041.6099999999997</v>
      </c>
      <c r="AQ9" s="15">
        <v>147668.29999999999</v>
      </c>
      <c r="AR9" s="15">
        <v>33050.04</v>
      </c>
      <c r="AS9" s="15">
        <v>7157.07</v>
      </c>
      <c r="AT9" s="15">
        <v>2607.83</v>
      </c>
      <c r="AU9" s="15">
        <v>24547.86</v>
      </c>
      <c r="AV9" s="15">
        <v>14105.32</v>
      </c>
      <c r="AW9" s="15">
        <v>10900.46</v>
      </c>
      <c r="AX9" s="15">
        <v>0</v>
      </c>
      <c r="AY9" s="15">
        <v>6163.8</v>
      </c>
      <c r="AZ9" s="15">
        <v>11478.79</v>
      </c>
      <c r="BA9" s="15">
        <v>1170.7</v>
      </c>
      <c r="BB9" s="15">
        <v>8153.17</v>
      </c>
      <c r="BC9" s="15">
        <v>0</v>
      </c>
      <c r="BD9" s="15">
        <v>361.66</v>
      </c>
      <c r="BE9" s="15">
        <v>119720.2</v>
      </c>
      <c r="BJ9" s="5"/>
      <c r="BK9" s="5"/>
    </row>
    <row r="10" spans="1:63" x14ac:dyDescent="0.25">
      <c r="A10" s="14" t="s">
        <v>61</v>
      </c>
      <c r="B10" s="15">
        <v>266.97000000000003</v>
      </c>
      <c r="C10" s="15">
        <v>0</v>
      </c>
      <c r="D10" s="15">
        <v>17</v>
      </c>
      <c r="E10" s="15">
        <v>625.42999999999995</v>
      </c>
      <c r="F10" s="15">
        <v>684.02</v>
      </c>
      <c r="G10" s="15">
        <v>0</v>
      </c>
      <c r="H10" s="15">
        <v>0</v>
      </c>
      <c r="I10" s="15">
        <v>325.74</v>
      </c>
      <c r="J10" s="15">
        <v>0</v>
      </c>
      <c r="K10" s="15">
        <v>194.11</v>
      </c>
      <c r="L10" s="15">
        <v>901.78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155.03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234.92</v>
      </c>
      <c r="Z10" s="15">
        <v>0</v>
      </c>
      <c r="AA10" s="15">
        <v>46.08</v>
      </c>
      <c r="AB10" s="15">
        <v>596.25</v>
      </c>
      <c r="AC10" s="15">
        <v>788.05</v>
      </c>
      <c r="AD10" s="15">
        <v>0</v>
      </c>
      <c r="AE10" s="15">
        <v>27.06</v>
      </c>
      <c r="AF10" s="15">
        <v>0</v>
      </c>
      <c r="AG10" s="15">
        <v>3973.53</v>
      </c>
      <c r="AH10" s="15">
        <v>80.23</v>
      </c>
      <c r="AI10" s="15">
        <v>0</v>
      </c>
      <c r="AJ10" s="15">
        <v>0</v>
      </c>
      <c r="AK10" s="15">
        <v>56.42</v>
      </c>
      <c r="AL10" s="15">
        <v>322.55</v>
      </c>
      <c r="AM10" s="15">
        <v>4294.47</v>
      </c>
      <c r="AN10" s="15">
        <v>0</v>
      </c>
      <c r="AO10" s="15">
        <v>66.86</v>
      </c>
      <c r="AP10" s="15">
        <v>453.1</v>
      </c>
      <c r="AQ10" s="15">
        <v>9821.31</v>
      </c>
      <c r="AR10" s="15">
        <v>1409.21</v>
      </c>
      <c r="AS10" s="15">
        <v>0</v>
      </c>
      <c r="AT10" s="15">
        <v>0</v>
      </c>
      <c r="AU10" s="15">
        <v>577.20000000000005</v>
      </c>
      <c r="AV10" s="15">
        <v>157.82</v>
      </c>
      <c r="AW10" s="15">
        <v>0</v>
      </c>
      <c r="AX10" s="15">
        <v>0</v>
      </c>
      <c r="AY10" s="15">
        <v>787.91</v>
      </c>
      <c r="AZ10" s="15">
        <v>308.93</v>
      </c>
      <c r="BA10" s="15">
        <v>56.58</v>
      </c>
      <c r="BB10" s="15">
        <v>810.37</v>
      </c>
      <c r="BC10" s="15">
        <v>0</v>
      </c>
      <c r="BD10" s="15">
        <v>485.28</v>
      </c>
      <c r="BE10" s="15">
        <v>2608.33</v>
      </c>
      <c r="BJ10" s="5"/>
      <c r="BK10" s="5"/>
    </row>
    <row r="11" spans="1:63" x14ac:dyDescent="0.25">
      <c r="A11" s="14" t="s">
        <v>62</v>
      </c>
      <c r="B11" s="15">
        <v>0</v>
      </c>
      <c r="C11" s="15">
        <v>0</v>
      </c>
      <c r="D11" s="15">
        <v>0</v>
      </c>
      <c r="E11" s="15">
        <v>0</v>
      </c>
      <c r="F11" s="15">
        <v>11819.34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5862.23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193773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194219.17</v>
      </c>
      <c r="AX11" s="15">
        <v>0</v>
      </c>
      <c r="AY11" s="15">
        <v>0</v>
      </c>
      <c r="AZ11" s="15">
        <v>261879.17</v>
      </c>
      <c r="BA11" s="15">
        <v>0</v>
      </c>
      <c r="BB11" s="15">
        <v>0</v>
      </c>
      <c r="BC11" s="15">
        <v>0</v>
      </c>
      <c r="BD11" s="15">
        <v>0</v>
      </c>
      <c r="BE11" s="15">
        <v>56235.43</v>
      </c>
      <c r="BJ11" s="5"/>
      <c r="BK11" s="5"/>
    </row>
    <row r="12" spans="1:63" x14ac:dyDescent="0.25">
      <c r="A12" s="14" t="s">
        <v>63</v>
      </c>
      <c r="B12" s="15">
        <v>2528.2600000000002</v>
      </c>
      <c r="C12" s="15">
        <v>49716.89</v>
      </c>
      <c r="D12" s="15">
        <v>1003.27</v>
      </c>
      <c r="E12" s="15">
        <v>1252.2</v>
      </c>
      <c r="F12" s="15">
        <v>1865.33</v>
      </c>
      <c r="G12" s="15">
        <v>151.82</v>
      </c>
      <c r="H12" s="15">
        <v>8406.25</v>
      </c>
      <c r="I12" s="15">
        <v>886.24</v>
      </c>
      <c r="J12" s="15">
        <v>1268.9000000000001</v>
      </c>
      <c r="K12" s="15">
        <v>216.86</v>
      </c>
      <c r="L12" s="15">
        <v>696.63</v>
      </c>
      <c r="M12" s="15">
        <v>1504.6</v>
      </c>
      <c r="N12" s="15">
        <v>349.2</v>
      </c>
      <c r="O12" s="15">
        <v>6877.55</v>
      </c>
      <c r="P12" s="15">
        <v>12128.28</v>
      </c>
      <c r="Q12" s="15">
        <v>10275.950000000001</v>
      </c>
      <c r="R12" s="15">
        <v>271.79000000000002</v>
      </c>
      <c r="S12" s="15">
        <v>1514.72</v>
      </c>
      <c r="T12" s="15">
        <v>133.1</v>
      </c>
      <c r="U12" s="15">
        <v>1056.01</v>
      </c>
      <c r="V12" s="15">
        <v>1259.75</v>
      </c>
      <c r="W12" s="15">
        <v>2026.16</v>
      </c>
      <c r="X12" s="15">
        <v>325.36</v>
      </c>
      <c r="Y12" s="15">
        <v>4734.47</v>
      </c>
      <c r="Z12" s="15">
        <v>5284.12</v>
      </c>
      <c r="AA12" s="15">
        <v>283.32</v>
      </c>
      <c r="AB12" s="15">
        <v>4782.8500000000004</v>
      </c>
      <c r="AC12" s="15">
        <v>4356.71</v>
      </c>
      <c r="AD12" s="15">
        <v>796.43</v>
      </c>
      <c r="AE12" s="15">
        <v>498.6</v>
      </c>
      <c r="AF12" s="15">
        <v>1510.41</v>
      </c>
      <c r="AG12" s="15">
        <v>9777.2000000000007</v>
      </c>
      <c r="AH12" s="15">
        <v>952.89</v>
      </c>
      <c r="AI12" s="15">
        <v>2148.2399999999998</v>
      </c>
      <c r="AJ12" s="15">
        <v>212.88</v>
      </c>
      <c r="AK12" s="15">
        <v>886.89</v>
      </c>
      <c r="AL12" s="15">
        <v>762.28</v>
      </c>
      <c r="AM12" s="15">
        <v>237.96</v>
      </c>
      <c r="AN12" s="15">
        <v>1187.04</v>
      </c>
      <c r="AO12" s="15">
        <v>383.12</v>
      </c>
      <c r="AP12" s="15">
        <v>7004.97</v>
      </c>
      <c r="AQ12" s="15">
        <v>2115.6</v>
      </c>
      <c r="AR12" s="15">
        <v>1207.94</v>
      </c>
      <c r="AS12" s="15">
        <v>448.78</v>
      </c>
      <c r="AT12" s="15">
        <v>2030.59</v>
      </c>
      <c r="AU12" s="15">
        <v>760.12</v>
      </c>
      <c r="AV12" s="15">
        <v>7281.33</v>
      </c>
      <c r="AW12" s="15">
        <v>1188.33</v>
      </c>
      <c r="AX12" s="15">
        <v>680.72</v>
      </c>
      <c r="AY12" s="15">
        <v>1237.26</v>
      </c>
      <c r="AZ12" s="15">
        <v>813.85</v>
      </c>
      <c r="BA12" s="15">
        <v>162.58000000000001</v>
      </c>
      <c r="BB12" s="15">
        <v>950.24</v>
      </c>
      <c r="BC12" s="15">
        <v>1141.79</v>
      </c>
      <c r="BD12" s="15">
        <v>95.29</v>
      </c>
      <c r="BE12" s="15">
        <v>9278.31</v>
      </c>
      <c r="BJ12" s="5"/>
      <c r="BK12" s="5"/>
    </row>
    <row r="13" spans="1:63" x14ac:dyDescent="0.25">
      <c r="A13" s="14" t="s">
        <v>64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436.79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137.47</v>
      </c>
      <c r="AS13" s="15">
        <v>0</v>
      </c>
      <c r="AT13" s="15">
        <v>0</v>
      </c>
      <c r="AU13" s="15">
        <v>0</v>
      </c>
      <c r="AV13" s="15">
        <v>3424.49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62.42</v>
      </c>
      <c r="BC13" s="15">
        <v>0</v>
      </c>
      <c r="BD13" s="15">
        <v>0</v>
      </c>
      <c r="BE13" s="15">
        <v>0</v>
      </c>
      <c r="BJ13" s="5"/>
      <c r="BK13" s="5"/>
    </row>
    <row r="14" spans="1:63" x14ac:dyDescent="0.25">
      <c r="A14" s="14" t="s">
        <v>65</v>
      </c>
      <c r="B14" s="15">
        <v>0</v>
      </c>
      <c r="C14" s="15">
        <v>1442497.41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156649.35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21864.04</v>
      </c>
      <c r="AR14" s="15">
        <v>0</v>
      </c>
      <c r="AS14" s="15">
        <v>1455458.58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J14" s="5"/>
      <c r="BK14" s="5"/>
    </row>
    <row r="15" spans="1:63" x14ac:dyDescent="0.25">
      <c r="A15" s="14" t="s">
        <v>66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J15" s="5"/>
      <c r="BK15" s="5"/>
    </row>
    <row r="16" spans="1:63" x14ac:dyDescent="0.25">
      <c r="A16" s="14" t="s">
        <v>67</v>
      </c>
      <c r="B16" s="15">
        <v>65917.37</v>
      </c>
      <c r="C16" s="15">
        <v>0</v>
      </c>
      <c r="D16" s="15">
        <v>0</v>
      </c>
      <c r="E16" s="15">
        <v>0</v>
      </c>
      <c r="F16" s="15">
        <v>2593.4</v>
      </c>
      <c r="G16" s="15">
        <v>4318.1899999999996</v>
      </c>
      <c r="H16" s="15">
        <v>0</v>
      </c>
      <c r="I16" s="15">
        <v>2907.89</v>
      </c>
      <c r="J16" s="15">
        <v>0</v>
      </c>
      <c r="K16" s="15">
        <v>0</v>
      </c>
      <c r="L16" s="15">
        <v>4984.5</v>
      </c>
      <c r="M16" s="15">
        <v>0</v>
      </c>
      <c r="N16" s="15">
        <v>0</v>
      </c>
      <c r="O16" s="15">
        <v>0</v>
      </c>
      <c r="P16" s="15">
        <v>106366.62</v>
      </c>
      <c r="Q16" s="15">
        <v>25131</v>
      </c>
      <c r="R16" s="15">
        <v>0</v>
      </c>
      <c r="S16" s="15">
        <v>2313.36</v>
      </c>
      <c r="T16" s="15">
        <v>1175.58</v>
      </c>
      <c r="U16" s="15">
        <v>55744.62</v>
      </c>
      <c r="V16" s="15">
        <v>0</v>
      </c>
      <c r="W16" s="15">
        <v>17800.650000000001</v>
      </c>
      <c r="X16" s="15">
        <v>0</v>
      </c>
      <c r="Y16" s="15">
        <v>2118.15</v>
      </c>
      <c r="Z16" s="15">
        <v>45771.56</v>
      </c>
      <c r="AA16" s="15">
        <v>0</v>
      </c>
      <c r="AB16" s="15">
        <v>331062.90000000002</v>
      </c>
      <c r="AC16" s="15">
        <v>64932.15</v>
      </c>
      <c r="AD16" s="15">
        <v>0</v>
      </c>
      <c r="AE16" s="15">
        <v>33661.519999999997</v>
      </c>
      <c r="AF16" s="15">
        <v>0</v>
      </c>
      <c r="AG16" s="15">
        <v>96733.28</v>
      </c>
      <c r="AH16" s="15">
        <v>0</v>
      </c>
      <c r="AI16" s="15">
        <v>36489.440000000002</v>
      </c>
      <c r="AJ16" s="15">
        <v>0</v>
      </c>
      <c r="AK16" s="15">
        <v>0</v>
      </c>
      <c r="AL16" s="15">
        <v>5821.54</v>
      </c>
      <c r="AM16" s="15">
        <v>0</v>
      </c>
      <c r="AN16" s="15">
        <v>46939.66</v>
      </c>
      <c r="AO16" s="15">
        <v>0</v>
      </c>
      <c r="AP16" s="15">
        <v>161889.32999999999</v>
      </c>
      <c r="AQ16" s="15">
        <v>0</v>
      </c>
      <c r="AR16" s="15">
        <v>0</v>
      </c>
      <c r="AS16" s="15">
        <v>7927.41</v>
      </c>
      <c r="AT16" s="15">
        <v>132089.01999999999</v>
      </c>
      <c r="AU16" s="15">
        <v>0</v>
      </c>
      <c r="AV16" s="15">
        <v>7759.7</v>
      </c>
      <c r="AW16" s="15">
        <v>0</v>
      </c>
      <c r="AX16" s="15">
        <v>14077.67</v>
      </c>
      <c r="AY16" s="15">
        <v>10233.57</v>
      </c>
      <c r="AZ16" s="15">
        <v>0</v>
      </c>
      <c r="BA16" s="15">
        <v>0</v>
      </c>
      <c r="BB16" s="15">
        <v>0</v>
      </c>
      <c r="BC16" s="15">
        <v>5542.45</v>
      </c>
      <c r="BD16" s="15">
        <v>0</v>
      </c>
      <c r="BE16" s="15">
        <v>0</v>
      </c>
      <c r="BJ16" s="5"/>
      <c r="BK16" s="5"/>
    </row>
    <row r="17" spans="1:63" x14ac:dyDescent="0.25">
      <c r="A17" s="14" t="s">
        <v>68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J17" s="5"/>
      <c r="BK17" s="5"/>
    </row>
    <row r="18" spans="1:63" x14ac:dyDescent="0.25">
      <c r="A18" s="14" t="s">
        <v>69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974.25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J18" s="5"/>
      <c r="BK18" s="5"/>
    </row>
    <row r="19" spans="1:63" x14ac:dyDescent="0.25">
      <c r="A19" s="14" t="s">
        <v>70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J19" s="5"/>
      <c r="BK19" s="5"/>
    </row>
    <row r="20" spans="1:63" x14ac:dyDescent="0.25">
      <c r="A20" s="14" t="s">
        <v>71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J20" s="5"/>
      <c r="BK20" s="5"/>
    </row>
    <row r="21" spans="1:63" x14ac:dyDescent="0.25">
      <c r="A21" s="14" t="s">
        <v>72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J21" s="5"/>
      <c r="BK21" s="5"/>
    </row>
    <row r="22" spans="1:63" x14ac:dyDescent="0.25">
      <c r="A22" s="14" t="s">
        <v>73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J22" s="5"/>
      <c r="BK22" s="5"/>
    </row>
    <row r="23" spans="1:63" x14ac:dyDescent="0.25">
      <c r="A23" s="14" t="s">
        <v>74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J23" s="5"/>
      <c r="BK23" s="5"/>
    </row>
    <row r="24" spans="1:63" x14ac:dyDescent="0.25">
      <c r="A24" s="14" t="s">
        <v>75</v>
      </c>
      <c r="B24" s="15">
        <v>0</v>
      </c>
      <c r="C24" s="15">
        <v>3.34</v>
      </c>
      <c r="D24" s="15">
        <v>63.93</v>
      </c>
      <c r="E24" s="15">
        <v>586.01</v>
      </c>
      <c r="F24" s="15">
        <v>575.91</v>
      </c>
      <c r="G24" s="15">
        <v>1205.68</v>
      </c>
      <c r="H24" s="15">
        <v>0</v>
      </c>
      <c r="I24" s="15">
        <v>0.87</v>
      </c>
      <c r="J24" s="15">
        <v>199.31</v>
      </c>
      <c r="K24" s="15">
        <v>26.34</v>
      </c>
      <c r="L24" s="15">
        <v>334.03</v>
      </c>
      <c r="M24" s="15">
        <v>23.81</v>
      </c>
      <c r="N24" s="15">
        <v>15.57</v>
      </c>
      <c r="O24" s="15">
        <v>398.34</v>
      </c>
      <c r="P24" s="15">
        <v>1633.23</v>
      </c>
      <c r="Q24" s="15">
        <v>3361.68</v>
      </c>
      <c r="R24" s="15">
        <v>60.29</v>
      </c>
      <c r="S24" s="15">
        <v>377.56</v>
      </c>
      <c r="T24" s="15">
        <v>10.74</v>
      </c>
      <c r="U24" s="15">
        <v>0</v>
      </c>
      <c r="V24" s="15">
        <v>244.01</v>
      </c>
      <c r="W24" s="15">
        <v>0</v>
      </c>
      <c r="X24" s="15">
        <v>259.83999999999997</v>
      </c>
      <c r="Y24" s="15">
        <v>867.12</v>
      </c>
      <c r="Z24" s="15">
        <v>711.66</v>
      </c>
      <c r="AA24" s="15">
        <v>280.48</v>
      </c>
      <c r="AB24" s="15">
        <v>113.34</v>
      </c>
      <c r="AC24" s="15">
        <v>464.18</v>
      </c>
      <c r="AD24" s="15">
        <v>385.98</v>
      </c>
      <c r="AE24" s="15">
        <v>7.17</v>
      </c>
      <c r="AF24" s="15">
        <v>88.61</v>
      </c>
      <c r="AG24" s="15">
        <v>1283.98</v>
      </c>
      <c r="AH24" s="15">
        <v>393.86</v>
      </c>
      <c r="AI24" s="15">
        <v>0</v>
      </c>
      <c r="AJ24" s="15">
        <v>0</v>
      </c>
      <c r="AK24" s="15">
        <v>8.89</v>
      </c>
      <c r="AL24" s="15">
        <v>114.3</v>
      </c>
      <c r="AM24" s="15">
        <v>81.95</v>
      </c>
      <c r="AN24" s="15">
        <v>41.91</v>
      </c>
      <c r="AO24" s="15">
        <v>43.95</v>
      </c>
      <c r="AP24" s="15">
        <v>2077.69</v>
      </c>
      <c r="AQ24" s="15">
        <v>919.23</v>
      </c>
      <c r="AR24" s="15">
        <v>200.54</v>
      </c>
      <c r="AS24" s="15">
        <v>1654.74</v>
      </c>
      <c r="AT24" s="15">
        <v>184.15</v>
      </c>
      <c r="AU24" s="15">
        <v>340.33</v>
      </c>
      <c r="AV24" s="15">
        <v>0</v>
      </c>
      <c r="AW24" s="15">
        <v>798.73</v>
      </c>
      <c r="AX24" s="15">
        <v>0</v>
      </c>
      <c r="AY24" s="15">
        <v>222.27</v>
      </c>
      <c r="AZ24" s="15">
        <v>0</v>
      </c>
      <c r="BA24" s="15">
        <v>6.6</v>
      </c>
      <c r="BB24" s="15">
        <v>715.1</v>
      </c>
      <c r="BC24" s="15">
        <v>36.840000000000003</v>
      </c>
      <c r="BD24" s="15">
        <v>137.46</v>
      </c>
      <c r="BE24" s="15">
        <v>203.54</v>
      </c>
      <c r="BJ24" s="5"/>
      <c r="BK24" s="5"/>
    </row>
    <row r="25" spans="1:63" x14ac:dyDescent="0.25">
      <c r="A25" s="14" t="s">
        <v>76</v>
      </c>
      <c r="B25" s="15">
        <v>653.19000000000005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132706.07</v>
      </c>
      <c r="I25" s="15">
        <v>0</v>
      </c>
      <c r="J25" s="15">
        <v>0</v>
      </c>
      <c r="K25" s="15">
        <v>0</v>
      </c>
      <c r="L25" s="15">
        <v>0</v>
      </c>
      <c r="M25" s="15">
        <v>276891.36</v>
      </c>
      <c r="N25" s="15">
        <v>953.18</v>
      </c>
      <c r="O25" s="15">
        <v>97.75</v>
      </c>
      <c r="P25" s="15">
        <v>-34657.24</v>
      </c>
      <c r="Q25" s="15">
        <v>0</v>
      </c>
      <c r="R25" s="15">
        <v>0</v>
      </c>
      <c r="S25" s="15">
        <v>150937.29999999999</v>
      </c>
      <c r="T25" s="15">
        <v>0</v>
      </c>
      <c r="U25" s="15">
        <v>-552.16999999999996</v>
      </c>
      <c r="V25" s="15">
        <v>0</v>
      </c>
      <c r="W25" s="15">
        <v>0</v>
      </c>
      <c r="X25" s="15">
        <v>10498.11</v>
      </c>
      <c r="Y25" s="15">
        <v>0</v>
      </c>
      <c r="Z25" s="15">
        <v>0</v>
      </c>
      <c r="AA25" s="15">
        <v>-5068.5</v>
      </c>
      <c r="AB25" s="15">
        <v>0</v>
      </c>
      <c r="AC25" s="15">
        <v>0</v>
      </c>
      <c r="AD25" s="15">
        <v>0</v>
      </c>
      <c r="AE25" s="15">
        <v>0</v>
      </c>
      <c r="AF25" s="15">
        <v>127173.11</v>
      </c>
      <c r="AG25" s="15">
        <v>0</v>
      </c>
      <c r="AH25" s="15">
        <v>3717.22</v>
      </c>
      <c r="AI25" s="15">
        <v>0</v>
      </c>
      <c r="AJ25" s="15">
        <v>0</v>
      </c>
      <c r="AK25" s="15">
        <v>0</v>
      </c>
      <c r="AL25" s="15">
        <v>3879.91</v>
      </c>
      <c r="AM25" s="15">
        <v>28199.18</v>
      </c>
      <c r="AN25" s="15">
        <v>1088.43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6509.28</v>
      </c>
      <c r="AX25" s="15">
        <v>0</v>
      </c>
      <c r="AY25" s="15">
        <v>0</v>
      </c>
      <c r="AZ25" s="15">
        <v>0</v>
      </c>
      <c r="BA25" s="15">
        <v>0</v>
      </c>
      <c r="BB25" s="15">
        <v>1558.2</v>
      </c>
      <c r="BC25" s="15">
        <v>5111.72</v>
      </c>
      <c r="BD25" s="15">
        <v>0</v>
      </c>
      <c r="BE25" s="15">
        <v>0</v>
      </c>
      <c r="BJ25" s="5"/>
      <c r="BK25" s="5"/>
    </row>
    <row r="26" spans="1:63" x14ac:dyDescent="0.25">
      <c r="A26" s="14" t="s">
        <v>77</v>
      </c>
      <c r="B26" s="15">
        <v>0</v>
      </c>
      <c r="C26" s="15">
        <v>4667.6899999999996</v>
      </c>
      <c r="D26" s="15">
        <v>2228.06</v>
      </c>
      <c r="E26" s="15">
        <v>0</v>
      </c>
      <c r="F26" s="15">
        <v>3728.02</v>
      </c>
      <c r="G26" s="15">
        <v>0</v>
      </c>
      <c r="H26" s="15">
        <v>11890.39</v>
      </c>
      <c r="I26" s="15">
        <v>3426.01</v>
      </c>
      <c r="J26" s="15">
        <v>0</v>
      </c>
      <c r="K26" s="15">
        <v>0</v>
      </c>
      <c r="L26" s="15">
        <v>0</v>
      </c>
      <c r="M26" s="15">
        <v>1348.85</v>
      </c>
      <c r="N26" s="15">
        <v>41838.06</v>
      </c>
      <c r="O26" s="15">
        <v>0</v>
      </c>
      <c r="P26" s="15">
        <v>419.81</v>
      </c>
      <c r="Q26" s="15">
        <v>6134.58</v>
      </c>
      <c r="R26" s="15">
        <v>109.27</v>
      </c>
      <c r="S26" s="15">
        <v>0</v>
      </c>
      <c r="T26" s="15">
        <v>0</v>
      </c>
      <c r="U26" s="15">
        <v>0</v>
      </c>
      <c r="V26" s="15">
        <v>1421.12</v>
      </c>
      <c r="W26" s="15">
        <v>0</v>
      </c>
      <c r="X26" s="15">
        <v>0</v>
      </c>
      <c r="Y26" s="15">
        <v>1213.03</v>
      </c>
      <c r="Z26" s="15">
        <v>0</v>
      </c>
      <c r="AA26" s="15">
        <v>0</v>
      </c>
      <c r="AB26" s="15">
        <v>32.78</v>
      </c>
      <c r="AC26" s="15">
        <v>992.32</v>
      </c>
      <c r="AD26" s="15">
        <v>0</v>
      </c>
      <c r="AE26" s="15">
        <v>0</v>
      </c>
      <c r="AF26" s="15">
        <v>0</v>
      </c>
      <c r="AG26" s="15">
        <v>9376.76</v>
      </c>
      <c r="AH26" s="15">
        <v>316.19</v>
      </c>
      <c r="AI26" s="15">
        <v>0</v>
      </c>
      <c r="AJ26" s="15">
        <v>0</v>
      </c>
      <c r="AK26" s="15">
        <v>8264.7900000000009</v>
      </c>
      <c r="AL26" s="15">
        <v>9194.58</v>
      </c>
      <c r="AM26" s="15">
        <v>0</v>
      </c>
      <c r="AN26" s="15">
        <v>890.75</v>
      </c>
      <c r="AO26" s="15">
        <v>184.49</v>
      </c>
      <c r="AP26" s="15">
        <v>0</v>
      </c>
      <c r="AQ26" s="15">
        <v>306780.76</v>
      </c>
      <c r="AR26" s="15">
        <v>1067.58</v>
      </c>
      <c r="AS26" s="15">
        <v>430.82</v>
      </c>
      <c r="AT26" s="15">
        <v>82.97</v>
      </c>
      <c r="AU26" s="15">
        <v>83288.5</v>
      </c>
      <c r="AV26" s="15">
        <v>2191.87</v>
      </c>
      <c r="AW26" s="15">
        <v>3160.33</v>
      </c>
      <c r="AX26" s="15">
        <v>92401.36</v>
      </c>
      <c r="AY26" s="15">
        <v>7312.15</v>
      </c>
      <c r="AZ26" s="15">
        <v>92131</v>
      </c>
      <c r="BA26" s="15">
        <v>187.77</v>
      </c>
      <c r="BB26" s="15">
        <v>595.15</v>
      </c>
      <c r="BC26" s="15">
        <v>3233.01</v>
      </c>
      <c r="BD26" s="15">
        <v>0</v>
      </c>
      <c r="BE26" s="15">
        <v>42769.1</v>
      </c>
      <c r="BJ26" s="5"/>
      <c r="BK26" s="5"/>
    </row>
    <row r="27" spans="1:63" x14ac:dyDescent="0.25">
      <c r="A27" s="20" t="s">
        <v>78</v>
      </c>
      <c r="B27" s="21">
        <v>511016.52</v>
      </c>
      <c r="C27" s="21">
        <v>1990642.62</v>
      </c>
      <c r="D27" s="21">
        <v>297563.52000000002</v>
      </c>
      <c r="E27" s="21">
        <v>306380.69</v>
      </c>
      <c r="F27" s="21">
        <v>801906.39</v>
      </c>
      <c r="G27" s="21">
        <v>1059469.7</v>
      </c>
      <c r="H27" s="21">
        <v>3387497.07</v>
      </c>
      <c r="I27" s="21">
        <v>513692.76</v>
      </c>
      <c r="J27" s="21">
        <v>452454.09</v>
      </c>
      <c r="K27" s="21">
        <v>157152.9</v>
      </c>
      <c r="L27" s="21">
        <v>515884.43</v>
      </c>
      <c r="M27" s="21">
        <v>546097.22</v>
      </c>
      <c r="N27" s="21">
        <v>936227.41</v>
      </c>
      <c r="O27" s="21">
        <v>611214.36</v>
      </c>
      <c r="P27" s="21">
        <v>4939817.38</v>
      </c>
      <c r="Q27" s="21">
        <v>5310270.01</v>
      </c>
      <c r="R27" s="21">
        <v>107916.9</v>
      </c>
      <c r="S27" s="21">
        <v>675658.12</v>
      </c>
      <c r="T27" s="21">
        <v>126643.62</v>
      </c>
      <c r="U27" s="21">
        <v>298090.56</v>
      </c>
      <c r="V27" s="21">
        <v>778969.75</v>
      </c>
      <c r="W27" s="21">
        <v>633190</v>
      </c>
      <c r="X27" s="21">
        <v>347288.48</v>
      </c>
      <c r="Y27" s="21">
        <v>1480096.86</v>
      </c>
      <c r="Z27" s="21">
        <v>2661670.5099999998</v>
      </c>
      <c r="AA27" s="21">
        <v>192614.38</v>
      </c>
      <c r="AB27" s="21">
        <v>1038400.05</v>
      </c>
      <c r="AC27" s="21">
        <v>1856105.58</v>
      </c>
      <c r="AD27" s="21">
        <v>157195.26999999999</v>
      </c>
      <c r="AE27" s="21">
        <v>310704.44</v>
      </c>
      <c r="AF27" s="21">
        <v>342399.81</v>
      </c>
      <c r="AG27" s="21">
        <v>4585399.7300000004</v>
      </c>
      <c r="AH27" s="21">
        <v>371857.75</v>
      </c>
      <c r="AI27" s="21">
        <v>899982.61</v>
      </c>
      <c r="AJ27" s="21">
        <v>33745.32</v>
      </c>
      <c r="AK27" s="21">
        <v>402802.43</v>
      </c>
      <c r="AL27" s="21">
        <v>346110.76</v>
      </c>
      <c r="AM27" s="21">
        <v>350451.36</v>
      </c>
      <c r="AN27" s="21">
        <v>378883.26</v>
      </c>
      <c r="AO27" s="21">
        <v>102641.77</v>
      </c>
      <c r="AP27" s="21">
        <v>1815028.78</v>
      </c>
      <c r="AQ27" s="21">
        <v>1364612.77</v>
      </c>
      <c r="AR27" s="21">
        <v>712736.15</v>
      </c>
      <c r="AS27" s="21">
        <v>3390613.04</v>
      </c>
      <c r="AT27" s="21">
        <v>867388.34</v>
      </c>
      <c r="AU27" s="21">
        <v>582139.67000000004</v>
      </c>
      <c r="AV27" s="21">
        <v>1399468.01</v>
      </c>
      <c r="AW27" s="21">
        <v>902963.19999999995</v>
      </c>
      <c r="AX27" s="21">
        <v>433238.72</v>
      </c>
      <c r="AY27" s="21">
        <v>436261.58</v>
      </c>
      <c r="AZ27" s="21">
        <v>496576.21</v>
      </c>
      <c r="BA27" s="21">
        <v>105270.32</v>
      </c>
      <c r="BB27" s="21">
        <v>643417.91</v>
      </c>
      <c r="BC27" s="21">
        <v>355956.37</v>
      </c>
      <c r="BD27" s="21">
        <v>322075.08</v>
      </c>
      <c r="BE27" s="21">
        <v>7111605.3499999996</v>
      </c>
      <c r="BJ27" s="5"/>
      <c r="BK27" s="5"/>
    </row>
    <row r="28" spans="1:63" x14ac:dyDescent="0.25">
      <c r="A28" s="14" t="s">
        <v>79</v>
      </c>
      <c r="B28" s="15">
        <v>515015.91</v>
      </c>
      <c r="C28" s="15">
        <v>2009180.85</v>
      </c>
      <c r="D28" s="15">
        <v>304504.21000000002</v>
      </c>
      <c r="E28" s="15">
        <v>275130.67</v>
      </c>
      <c r="F28" s="15">
        <v>801906.39</v>
      </c>
      <c r="G28" s="15">
        <v>1061376.42</v>
      </c>
      <c r="H28" s="15">
        <v>3322862.89</v>
      </c>
      <c r="I28" s="15">
        <v>524891.67000000004</v>
      </c>
      <c r="J28" s="15">
        <v>467790.85</v>
      </c>
      <c r="K28" s="15">
        <v>157735.4</v>
      </c>
      <c r="L28" s="15">
        <v>533987.96</v>
      </c>
      <c r="M28" s="15">
        <v>417012.44</v>
      </c>
      <c r="N28" s="15">
        <v>939144.17</v>
      </c>
      <c r="O28" s="15">
        <v>662855.06999999995</v>
      </c>
      <c r="P28" s="15">
        <v>5455870.6600000001</v>
      </c>
      <c r="Q28" s="15">
        <v>5387400.3799999999</v>
      </c>
      <c r="R28" s="15">
        <v>110193.64</v>
      </c>
      <c r="S28" s="15">
        <v>735060.15</v>
      </c>
      <c r="T28" s="15">
        <v>128509.29</v>
      </c>
      <c r="U28" s="15">
        <v>301723.90000000002</v>
      </c>
      <c r="V28" s="15">
        <v>792073.08</v>
      </c>
      <c r="W28" s="15">
        <v>739611.29</v>
      </c>
      <c r="X28" s="15">
        <v>345720.29</v>
      </c>
      <c r="Y28" s="15">
        <v>1494566.18</v>
      </c>
      <c r="Z28" s="15">
        <v>2718043.51</v>
      </c>
      <c r="AA28" s="15">
        <v>201181.6</v>
      </c>
      <c r="AB28" s="15">
        <v>1045136.46</v>
      </c>
      <c r="AC28" s="15">
        <v>1906931.82</v>
      </c>
      <c r="AD28" s="15">
        <v>162875.82</v>
      </c>
      <c r="AE28" s="15">
        <v>363740.33</v>
      </c>
      <c r="AF28" s="15">
        <v>258346.32</v>
      </c>
      <c r="AG28" s="15">
        <v>4675106.45</v>
      </c>
      <c r="AH28" s="15">
        <v>480601.57</v>
      </c>
      <c r="AI28" s="15">
        <v>917366</v>
      </c>
      <c r="AJ28" s="15">
        <v>35044</v>
      </c>
      <c r="AK28" s="15">
        <v>409675.46</v>
      </c>
      <c r="AL28" s="15">
        <v>347320.22</v>
      </c>
      <c r="AM28" s="15">
        <v>330742.89</v>
      </c>
      <c r="AN28" s="15">
        <v>380457.3</v>
      </c>
      <c r="AO28" s="15">
        <v>105249.19</v>
      </c>
      <c r="AP28" s="15">
        <v>2697569.9</v>
      </c>
      <c r="AQ28" s="15">
        <v>1440869.01</v>
      </c>
      <c r="AR28" s="15">
        <v>727875.99</v>
      </c>
      <c r="AS28" s="15">
        <v>3398537.7</v>
      </c>
      <c r="AT28" s="15">
        <v>996645.68</v>
      </c>
      <c r="AU28" s="15">
        <v>596136.9</v>
      </c>
      <c r="AV28" s="15">
        <v>1426235.38</v>
      </c>
      <c r="AW28" s="15">
        <v>984635.76</v>
      </c>
      <c r="AX28" s="15">
        <v>434456.27</v>
      </c>
      <c r="AY28" s="15">
        <v>444645.78</v>
      </c>
      <c r="AZ28" s="15">
        <v>491468.66</v>
      </c>
      <c r="BA28" s="15">
        <v>107292.57</v>
      </c>
      <c r="BB28" s="15">
        <v>649432.56000000006</v>
      </c>
      <c r="BC28" s="15">
        <v>400178.31</v>
      </c>
      <c r="BD28" s="15">
        <v>325986.87</v>
      </c>
      <c r="BE28" s="15">
        <v>7256121.29</v>
      </c>
      <c r="BJ28" s="5"/>
      <c r="BK28" s="5"/>
    </row>
    <row r="29" spans="1:63" x14ac:dyDescent="0.25">
      <c r="A29" s="14" t="s">
        <v>80</v>
      </c>
      <c r="B29" s="15">
        <v>448512.76</v>
      </c>
      <c r="C29" s="15">
        <v>2004581.71</v>
      </c>
      <c r="D29" s="15">
        <v>300861</v>
      </c>
      <c r="E29" s="15">
        <v>304006.17</v>
      </c>
      <c r="F29" s="15">
        <v>798178.37</v>
      </c>
      <c r="G29" s="15">
        <v>1059006.47</v>
      </c>
      <c r="H29" s="15">
        <v>3396513.82</v>
      </c>
      <c r="I29" s="15">
        <v>510611.35</v>
      </c>
      <c r="J29" s="15">
        <v>462388.72</v>
      </c>
      <c r="K29" s="15">
        <v>154746.32</v>
      </c>
      <c r="L29" s="15">
        <v>513985.44</v>
      </c>
      <c r="M29" s="15">
        <v>501381.85</v>
      </c>
      <c r="N29" s="15">
        <v>935849.23</v>
      </c>
      <c r="O29" s="15">
        <v>646810.82999999996</v>
      </c>
      <c r="P29" s="15">
        <v>5108838.28</v>
      </c>
      <c r="Q29" s="15">
        <v>5296503.67</v>
      </c>
      <c r="R29" s="15">
        <v>108293.36</v>
      </c>
      <c r="S29" s="15">
        <v>641353.29</v>
      </c>
      <c r="T29" s="15">
        <v>126885.2</v>
      </c>
      <c r="U29" s="15">
        <v>295757.28000000003</v>
      </c>
      <c r="V29" s="15">
        <v>781687.13</v>
      </c>
      <c r="W29" s="15">
        <v>694661.92</v>
      </c>
      <c r="X29" s="15">
        <v>355013.31</v>
      </c>
      <c r="Y29" s="15">
        <v>1482171.97</v>
      </c>
      <c r="Z29" s="15">
        <v>2689630.92</v>
      </c>
      <c r="AA29" s="15">
        <v>191478.81</v>
      </c>
      <c r="AB29" s="15">
        <v>1041533.35</v>
      </c>
      <c r="AC29" s="15">
        <v>1857108.63</v>
      </c>
      <c r="AD29" s="15">
        <v>157195.26999999999</v>
      </c>
      <c r="AE29" s="15">
        <v>358882.38</v>
      </c>
      <c r="AF29" s="15">
        <v>328128.06</v>
      </c>
      <c r="AG29" s="15">
        <v>4563231.1500000004</v>
      </c>
      <c r="AH29" s="15">
        <v>478926.23</v>
      </c>
      <c r="AI29" s="15">
        <v>908198.73</v>
      </c>
      <c r="AJ29" s="15">
        <v>33503</v>
      </c>
      <c r="AK29" s="15">
        <v>397478.8</v>
      </c>
      <c r="AL29" s="15">
        <v>330444.34999999998</v>
      </c>
      <c r="AM29" s="15">
        <v>357086.12</v>
      </c>
      <c r="AN29" s="15">
        <v>379687.23</v>
      </c>
      <c r="AO29" s="15">
        <v>102026.07</v>
      </c>
      <c r="AP29" s="15">
        <v>1754181.55</v>
      </c>
      <c r="AQ29" s="15">
        <v>1414342.01</v>
      </c>
      <c r="AR29" s="15">
        <v>723045.96</v>
      </c>
      <c r="AS29" s="15">
        <v>3390836.26</v>
      </c>
      <c r="AT29" s="15">
        <v>990253.54</v>
      </c>
      <c r="AU29" s="15">
        <v>580879.52</v>
      </c>
      <c r="AV29" s="15">
        <v>1403848.21</v>
      </c>
      <c r="AW29" s="15">
        <v>983686.03</v>
      </c>
      <c r="AX29" s="15">
        <v>431471.45</v>
      </c>
      <c r="AY29" s="15">
        <v>423266.79</v>
      </c>
      <c r="AZ29" s="15">
        <v>493139.73</v>
      </c>
      <c r="BA29" s="15">
        <v>106437.06</v>
      </c>
      <c r="BB29" s="15">
        <v>644123.85</v>
      </c>
      <c r="BC29" s="15">
        <v>387551.19</v>
      </c>
      <c r="BD29" s="15">
        <v>319565.23</v>
      </c>
      <c r="BE29" s="15">
        <v>7074993.4800000004</v>
      </c>
      <c r="BJ29" s="5"/>
      <c r="BK29" s="5"/>
    </row>
    <row r="30" spans="1:63" x14ac:dyDescent="0.25">
      <c r="A30" s="14" t="s">
        <v>81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J30" s="5"/>
      <c r="BK30" s="5"/>
    </row>
    <row r="31" spans="1:63" x14ac:dyDescent="0.25">
      <c r="A31" s="14" t="s">
        <v>82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-27285.64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-1370.88</v>
      </c>
      <c r="AO31" s="15">
        <v>0</v>
      </c>
      <c r="AP31" s="15">
        <v>0</v>
      </c>
      <c r="AQ31" s="15">
        <v>204.44</v>
      </c>
      <c r="AR31" s="15">
        <v>0</v>
      </c>
      <c r="AS31" s="15">
        <v>0</v>
      </c>
      <c r="AT31" s="15">
        <v>0</v>
      </c>
      <c r="AU31" s="15">
        <v>0</v>
      </c>
      <c r="AV31" s="15">
        <v>-14511.93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J31" s="5"/>
      <c r="BK31" s="5"/>
    </row>
    <row r="32" spans="1:63" x14ac:dyDescent="0.25">
      <c r="A32" s="14" t="s">
        <v>83</v>
      </c>
      <c r="B32" s="15">
        <v>448512.76</v>
      </c>
      <c r="C32" s="15">
        <v>2004581.71</v>
      </c>
      <c r="D32" s="15">
        <v>300861</v>
      </c>
      <c r="E32" s="15">
        <v>304006.17</v>
      </c>
      <c r="F32" s="15">
        <v>798178.37</v>
      </c>
      <c r="G32" s="15">
        <v>1059006.47</v>
      </c>
      <c r="H32" s="15">
        <v>3396513.82</v>
      </c>
      <c r="I32" s="15">
        <v>510611.35</v>
      </c>
      <c r="J32" s="15">
        <v>462388.72</v>
      </c>
      <c r="K32" s="15">
        <v>154746.32</v>
      </c>
      <c r="L32" s="15">
        <v>513985.44</v>
      </c>
      <c r="M32" s="15">
        <v>501381.85</v>
      </c>
      <c r="N32" s="15">
        <v>935849.23</v>
      </c>
      <c r="O32" s="15">
        <v>646810.82999999996</v>
      </c>
      <c r="P32" s="15">
        <v>5108838.28</v>
      </c>
      <c r="Q32" s="15">
        <v>5296503.67</v>
      </c>
      <c r="R32" s="15">
        <v>108293.36</v>
      </c>
      <c r="S32" s="15">
        <v>641353.29</v>
      </c>
      <c r="T32" s="15">
        <v>126885.2</v>
      </c>
      <c r="U32" s="15">
        <v>295757.28000000003</v>
      </c>
      <c r="V32" s="15">
        <v>781687.13</v>
      </c>
      <c r="W32" s="15">
        <v>667376.28</v>
      </c>
      <c r="X32" s="15">
        <v>355013.31</v>
      </c>
      <c r="Y32" s="15">
        <v>1482171.97</v>
      </c>
      <c r="Z32" s="15">
        <v>2689630.92</v>
      </c>
      <c r="AA32" s="15">
        <v>191478.81</v>
      </c>
      <c r="AB32" s="15">
        <v>1041533.35</v>
      </c>
      <c r="AC32" s="15">
        <v>1857108.63</v>
      </c>
      <c r="AD32" s="15">
        <v>157195.26999999999</v>
      </c>
      <c r="AE32" s="15">
        <v>358882.38</v>
      </c>
      <c r="AF32" s="15">
        <v>328128.06</v>
      </c>
      <c r="AG32" s="15">
        <v>4563231.1500000004</v>
      </c>
      <c r="AH32" s="15">
        <v>478926.23</v>
      </c>
      <c r="AI32" s="15">
        <v>908198.73</v>
      </c>
      <c r="AJ32" s="15">
        <v>33503</v>
      </c>
      <c r="AK32" s="15">
        <v>397478.8</v>
      </c>
      <c r="AL32" s="15">
        <v>330444.34999999998</v>
      </c>
      <c r="AM32" s="15">
        <v>357086.12</v>
      </c>
      <c r="AN32" s="15">
        <v>378316.35</v>
      </c>
      <c r="AO32" s="15">
        <v>102026.07</v>
      </c>
      <c r="AP32" s="15">
        <v>1754181.55</v>
      </c>
      <c r="AQ32" s="15">
        <v>1414546.45</v>
      </c>
      <c r="AR32" s="15">
        <v>723045.96</v>
      </c>
      <c r="AS32" s="15">
        <v>3390836.26</v>
      </c>
      <c r="AT32" s="15">
        <v>990253.54</v>
      </c>
      <c r="AU32" s="15">
        <v>580879.52</v>
      </c>
      <c r="AV32" s="15">
        <v>1389336.28</v>
      </c>
      <c r="AW32" s="15">
        <v>983686.03</v>
      </c>
      <c r="AX32" s="15">
        <v>431471.45</v>
      </c>
      <c r="AY32" s="15">
        <v>423266.79</v>
      </c>
      <c r="AZ32" s="15">
        <v>493139.73</v>
      </c>
      <c r="BA32" s="15">
        <v>106437.06</v>
      </c>
      <c r="BB32" s="15">
        <v>644123.85</v>
      </c>
      <c r="BC32" s="15">
        <v>387551.19</v>
      </c>
      <c r="BD32" s="15">
        <v>319565.23</v>
      </c>
      <c r="BE32" s="15">
        <v>7074993.4800000004</v>
      </c>
      <c r="BJ32" s="5"/>
      <c r="BK32" s="5"/>
    </row>
    <row r="33" spans="1:63" ht="30" customHeight="1" x14ac:dyDescent="0.25">
      <c r="A33" s="20" t="s">
        <v>84</v>
      </c>
      <c r="B33" s="21">
        <v>67156.34</v>
      </c>
      <c r="C33" s="21">
        <v>4599.1400000000003</v>
      </c>
      <c r="D33" s="21">
        <v>3643.21</v>
      </c>
      <c r="E33" s="21">
        <v>-28875.5</v>
      </c>
      <c r="F33" s="21">
        <v>3728.02</v>
      </c>
      <c r="G33" s="21">
        <v>2369.9499999999998</v>
      </c>
      <c r="H33" s="21">
        <v>59055.14</v>
      </c>
      <c r="I33" s="21">
        <v>14280.32</v>
      </c>
      <c r="J33" s="21">
        <v>5402.13</v>
      </c>
      <c r="K33" s="21">
        <v>2989.08</v>
      </c>
      <c r="L33" s="21">
        <v>20002.52</v>
      </c>
      <c r="M33" s="21">
        <v>192521.95</v>
      </c>
      <c r="N33" s="21">
        <v>4248.12</v>
      </c>
      <c r="O33" s="21">
        <v>16141.99</v>
      </c>
      <c r="P33" s="21">
        <v>312375.14</v>
      </c>
      <c r="Q33" s="21">
        <v>90896.71</v>
      </c>
      <c r="R33" s="21">
        <v>1900.28</v>
      </c>
      <c r="S33" s="21">
        <v>244644.16</v>
      </c>
      <c r="T33" s="21">
        <v>1624.09</v>
      </c>
      <c r="U33" s="21">
        <v>5414.45</v>
      </c>
      <c r="V33" s="21">
        <v>10385.950000000001</v>
      </c>
      <c r="W33" s="21">
        <v>17663.73</v>
      </c>
      <c r="X33" s="21">
        <v>1205.0899999999999</v>
      </c>
      <c r="Y33" s="21">
        <v>12394.21</v>
      </c>
      <c r="Z33" s="21">
        <v>28412.59</v>
      </c>
      <c r="AA33" s="21">
        <v>4634.29</v>
      </c>
      <c r="AB33" s="21">
        <v>3603.11</v>
      </c>
      <c r="AC33" s="21">
        <v>49823.19</v>
      </c>
      <c r="AD33" s="21">
        <v>5680.55</v>
      </c>
      <c r="AE33" s="21">
        <v>4857.95</v>
      </c>
      <c r="AF33" s="21">
        <v>57391.37</v>
      </c>
      <c r="AG33" s="21">
        <v>111875.3</v>
      </c>
      <c r="AH33" s="21">
        <v>5392.56</v>
      </c>
      <c r="AI33" s="21">
        <v>9167.27</v>
      </c>
      <c r="AJ33" s="21">
        <v>1541</v>
      </c>
      <c r="AK33" s="21">
        <v>12196.66</v>
      </c>
      <c r="AL33" s="21">
        <v>20755.78</v>
      </c>
      <c r="AM33" s="21">
        <v>1855.95</v>
      </c>
      <c r="AN33" s="21">
        <v>487.62</v>
      </c>
      <c r="AO33" s="21">
        <v>3223.12</v>
      </c>
      <c r="AP33" s="21">
        <v>943388.35</v>
      </c>
      <c r="AQ33" s="21">
        <v>26731.439999999999</v>
      </c>
      <c r="AR33" s="21">
        <v>4830.03</v>
      </c>
      <c r="AS33" s="21">
        <v>7701.44</v>
      </c>
      <c r="AT33" s="21">
        <v>6392.14</v>
      </c>
      <c r="AU33" s="21">
        <v>15257.38</v>
      </c>
      <c r="AV33" s="21">
        <v>7875.24</v>
      </c>
      <c r="AW33" s="21">
        <v>7459.01</v>
      </c>
      <c r="AX33" s="21">
        <v>2984.82</v>
      </c>
      <c r="AY33" s="21">
        <v>21378.99</v>
      </c>
      <c r="AZ33" s="21">
        <v>-1671.07</v>
      </c>
      <c r="BA33" s="21">
        <v>855.51</v>
      </c>
      <c r="BB33" s="21">
        <v>6866.91</v>
      </c>
      <c r="BC33" s="21">
        <v>17738.84</v>
      </c>
      <c r="BD33" s="21">
        <v>6421.64</v>
      </c>
      <c r="BE33" s="21">
        <v>181127.81</v>
      </c>
      <c r="BJ33" s="5"/>
      <c r="BK33" s="5"/>
    </row>
    <row r="34" spans="1:63" x14ac:dyDescent="0.25">
      <c r="A34" s="14" t="s">
        <v>85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J34" s="5"/>
      <c r="BK34" s="5"/>
    </row>
    <row r="35" spans="1:63" x14ac:dyDescent="0.25">
      <c r="A35" s="14" t="s">
        <v>86</v>
      </c>
      <c r="B35" s="15">
        <v>0</v>
      </c>
      <c r="C35" s="15">
        <v>0</v>
      </c>
      <c r="D35" s="15">
        <v>0</v>
      </c>
      <c r="E35" s="15">
        <v>0</v>
      </c>
      <c r="F35" s="15">
        <v>5784.47</v>
      </c>
      <c r="G35" s="15">
        <v>56312.23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J35" s="5"/>
      <c r="BK35" s="5"/>
    </row>
    <row r="36" spans="1:63" ht="31.5" customHeight="1" x14ac:dyDescent="0.25">
      <c r="A36" s="22" t="s">
        <v>90</v>
      </c>
      <c r="B36" s="21">
        <v>511016.52</v>
      </c>
      <c r="C36" s="21">
        <v>1990642.62</v>
      </c>
      <c r="D36" s="21">
        <v>297563.52000000002</v>
      </c>
      <c r="E36" s="21">
        <v>306380.69</v>
      </c>
      <c r="F36" s="21">
        <v>807690.86</v>
      </c>
      <c r="G36" s="21">
        <v>1115781.93</v>
      </c>
      <c r="H36" s="21">
        <v>3387497.07</v>
      </c>
      <c r="I36" s="21">
        <v>513692.76</v>
      </c>
      <c r="J36" s="21">
        <v>452454.09</v>
      </c>
      <c r="K36" s="21">
        <v>157152.9</v>
      </c>
      <c r="L36" s="21">
        <v>515884.43</v>
      </c>
      <c r="M36" s="21">
        <v>546097.22</v>
      </c>
      <c r="N36" s="21">
        <v>936227.41</v>
      </c>
      <c r="O36" s="21">
        <v>611214.36</v>
      </c>
      <c r="P36" s="21">
        <v>4939817.38</v>
      </c>
      <c r="Q36" s="21">
        <v>5310270.01</v>
      </c>
      <c r="R36" s="21">
        <v>107916.9</v>
      </c>
      <c r="S36" s="21">
        <v>675658.12</v>
      </c>
      <c r="T36" s="21">
        <v>126643.62</v>
      </c>
      <c r="U36" s="21">
        <v>298090.56</v>
      </c>
      <c r="V36" s="21">
        <v>778969.75</v>
      </c>
      <c r="W36" s="21">
        <v>605904.36</v>
      </c>
      <c r="X36" s="21">
        <v>347288.48</v>
      </c>
      <c r="Y36" s="21">
        <v>1480096.86</v>
      </c>
      <c r="Z36" s="21">
        <v>2661670.5099999998</v>
      </c>
      <c r="AA36" s="21">
        <v>192614.38</v>
      </c>
      <c r="AB36" s="21">
        <v>1038400.05</v>
      </c>
      <c r="AC36" s="21">
        <v>1856105.58</v>
      </c>
      <c r="AD36" s="21">
        <v>157195.26999999999</v>
      </c>
      <c r="AE36" s="21">
        <v>310704.44</v>
      </c>
      <c r="AF36" s="21">
        <v>342399.81</v>
      </c>
      <c r="AG36" s="21">
        <v>4585399.7300000004</v>
      </c>
      <c r="AH36" s="21">
        <v>371857.75</v>
      </c>
      <c r="AI36" s="21">
        <v>899982.61</v>
      </c>
      <c r="AJ36" s="21">
        <v>33745.32</v>
      </c>
      <c r="AK36" s="21">
        <v>402802.43</v>
      </c>
      <c r="AL36" s="21">
        <v>346110.76</v>
      </c>
      <c r="AM36" s="21">
        <v>350451.36</v>
      </c>
      <c r="AN36" s="21">
        <v>377512.38</v>
      </c>
      <c r="AO36" s="21">
        <v>102641.77</v>
      </c>
      <c r="AP36" s="21">
        <v>1815028.78</v>
      </c>
      <c r="AQ36" s="21">
        <v>1364817.21</v>
      </c>
      <c r="AR36" s="21">
        <v>712736.15</v>
      </c>
      <c r="AS36" s="21">
        <v>3390613.04</v>
      </c>
      <c r="AT36" s="21">
        <v>867388.34</v>
      </c>
      <c r="AU36" s="21">
        <v>582139.67000000004</v>
      </c>
      <c r="AV36" s="21">
        <v>1384956.08</v>
      </c>
      <c r="AW36" s="21">
        <v>902963.19999999995</v>
      </c>
      <c r="AX36" s="21">
        <v>433238.72</v>
      </c>
      <c r="AY36" s="21">
        <v>436261.58</v>
      </c>
      <c r="AZ36" s="21">
        <v>496576.21</v>
      </c>
      <c r="BA36" s="21">
        <v>105270.32</v>
      </c>
      <c r="BB36" s="21">
        <v>643417.91</v>
      </c>
      <c r="BC36" s="21">
        <v>355956.37</v>
      </c>
      <c r="BD36" s="21">
        <v>322075.08</v>
      </c>
      <c r="BE36" s="21">
        <v>7111605.3499999996</v>
      </c>
      <c r="BJ36" s="5"/>
      <c r="BK36" s="5"/>
    </row>
    <row r="37" spans="1:63" x14ac:dyDescent="0.25">
      <c r="BJ37" s="5"/>
      <c r="BK37" s="5"/>
    </row>
    <row r="38" spans="1:63" x14ac:dyDescent="0.25">
      <c r="BJ38" s="5"/>
      <c r="BK3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topLeftCell="AQ1" zoomScaleNormal="100" workbookViewId="0">
      <selection activeCell="AU42" sqref="AU42"/>
    </sheetView>
  </sheetViews>
  <sheetFormatPr defaultColWidth="62" defaultRowHeight="15.75" x14ac:dyDescent="0.25"/>
  <cols>
    <col min="1" max="1" width="57.7109375" style="3" customWidth="1"/>
    <col min="2" max="2" width="15.28515625" style="6" customWidth="1"/>
    <col min="3" max="3" width="15.140625" style="6" bestFit="1" customWidth="1"/>
    <col min="4" max="4" width="13.140625" style="6" bestFit="1" customWidth="1"/>
    <col min="5" max="6" width="14.5703125" style="6" bestFit="1" customWidth="1"/>
    <col min="7" max="9" width="15.140625" style="6" bestFit="1" customWidth="1"/>
    <col min="10" max="13" width="13.140625" style="6" bestFit="1" customWidth="1"/>
    <col min="14" max="14" width="14.5703125" style="6" bestFit="1" customWidth="1"/>
    <col min="15" max="15" width="15.140625" style="6" bestFit="1" customWidth="1"/>
    <col min="16" max="16" width="13.140625" style="6" bestFit="1" customWidth="1"/>
    <col min="17" max="18" width="15.140625" style="6" bestFit="1" customWidth="1"/>
    <col min="19" max="19" width="13.140625" style="6" bestFit="1" customWidth="1"/>
    <col min="20" max="20" width="15.140625" style="6" bestFit="1" customWidth="1"/>
    <col min="21" max="21" width="17.28515625" style="6" bestFit="1" customWidth="1"/>
    <col min="22" max="22" width="13.140625" style="6" bestFit="1" customWidth="1"/>
    <col min="23" max="24" width="15.140625" style="6" bestFit="1" customWidth="1"/>
    <col min="25" max="25" width="15.5703125" style="6" bestFit="1" customWidth="1"/>
    <col min="26" max="26" width="15.140625" style="6" bestFit="1" customWidth="1"/>
    <col min="27" max="27" width="17.5703125" style="6" bestFit="1" customWidth="1"/>
    <col min="28" max="28" width="13.140625" style="6" bestFit="1" customWidth="1"/>
    <col min="29" max="30" width="15.140625" style="6" bestFit="1" customWidth="1"/>
    <col min="31" max="33" width="13.140625" style="6" bestFit="1" customWidth="1"/>
    <col min="34" max="34" width="15.140625" style="6" bestFit="1" customWidth="1"/>
    <col min="35" max="35" width="14.42578125" style="6" bestFit="1" customWidth="1"/>
    <col min="36" max="36" width="15.140625" style="6" bestFit="1" customWidth="1"/>
    <col min="37" max="39" width="13.140625" style="6" bestFit="1" customWidth="1"/>
    <col min="40" max="40" width="16.5703125" style="6" bestFit="1" customWidth="1"/>
    <col min="41" max="42" width="13.140625" style="6" bestFit="1" customWidth="1"/>
    <col min="43" max="47" width="15.140625" style="6" bestFit="1" customWidth="1"/>
    <col min="48" max="48" width="13.140625" style="6" bestFit="1" customWidth="1"/>
    <col min="49" max="50" width="15.140625" style="6" bestFit="1" customWidth="1"/>
    <col min="51" max="51" width="15" style="6" bestFit="1" customWidth="1"/>
    <col min="52" max="55" width="13.140625" style="6" bestFit="1" customWidth="1"/>
    <col min="56" max="56" width="13.7109375" style="6" bestFit="1" customWidth="1"/>
    <col min="57" max="57" width="13.140625" style="6" bestFit="1" customWidth="1"/>
    <col min="58" max="58" width="16.28515625" style="6" bestFit="1" customWidth="1"/>
    <col min="59" max="62" width="62" style="6"/>
    <col min="63" max="16384" width="62" style="3"/>
  </cols>
  <sheetData>
    <row r="1" spans="1:64" x14ac:dyDescent="0.25">
      <c r="B1" s="9" t="s">
        <v>88</v>
      </c>
    </row>
    <row r="2" spans="1:64" x14ac:dyDescent="0.25">
      <c r="B2" s="9" t="s">
        <v>96</v>
      </c>
    </row>
    <row r="3" spans="1:64" x14ac:dyDescent="0.25">
      <c r="A3" s="4" t="s">
        <v>97</v>
      </c>
      <c r="B3" s="7"/>
    </row>
    <row r="4" spans="1:64" x14ac:dyDescent="0.25">
      <c r="B4" s="7"/>
    </row>
    <row r="5" spans="1:64" ht="30" customHeight="1" x14ac:dyDescent="0.25">
      <c r="A5" s="23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10" t="s">
        <v>15</v>
      </c>
      <c r="R5" s="10" t="s">
        <v>16</v>
      </c>
      <c r="S5" s="10" t="s">
        <v>17</v>
      </c>
      <c r="T5" s="10" t="s">
        <v>18</v>
      </c>
      <c r="U5" s="10" t="s">
        <v>19</v>
      </c>
      <c r="V5" s="10" t="s">
        <v>20</v>
      </c>
      <c r="W5" s="10" t="s">
        <v>21</v>
      </c>
      <c r="X5" s="10" t="s">
        <v>22</v>
      </c>
      <c r="Y5" s="10" t="s">
        <v>23</v>
      </c>
      <c r="Z5" s="10" t="s">
        <v>24</v>
      </c>
      <c r="AA5" s="10" t="s">
        <v>89</v>
      </c>
      <c r="AB5" s="10" t="s">
        <v>26</v>
      </c>
      <c r="AC5" s="10" t="s">
        <v>27</v>
      </c>
      <c r="AD5" s="10" t="s">
        <v>28</v>
      </c>
      <c r="AE5" s="10" t="s">
        <v>29</v>
      </c>
      <c r="AF5" s="10" t="s">
        <v>30</v>
      </c>
      <c r="AG5" s="10" t="s">
        <v>31</v>
      </c>
      <c r="AH5" s="10" t="s">
        <v>32</v>
      </c>
      <c r="AI5" s="10" t="s">
        <v>33</v>
      </c>
      <c r="AJ5" s="10" t="s">
        <v>34</v>
      </c>
      <c r="AK5" s="10" t="s">
        <v>35</v>
      </c>
      <c r="AL5" s="10" t="s">
        <v>36</v>
      </c>
      <c r="AM5" s="10" t="s">
        <v>37</v>
      </c>
      <c r="AN5" s="10" t="s">
        <v>38</v>
      </c>
      <c r="AO5" s="10" t="s">
        <v>39</v>
      </c>
      <c r="AP5" s="10" t="s">
        <v>40</v>
      </c>
      <c r="AQ5" s="10" t="s">
        <v>41</v>
      </c>
      <c r="AR5" s="10" t="s">
        <v>42</v>
      </c>
      <c r="AS5" s="10" t="s">
        <v>43</v>
      </c>
      <c r="AT5" s="10" t="s">
        <v>44</v>
      </c>
      <c r="AU5" s="10" t="s">
        <v>45</v>
      </c>
      <c r="AV5" s="10" t="s">
        <v>46</v>
      </c>
      <c r="AW5" s="10" t="s">
        <v>47</v>
      </c>
      <c r="AX5" s="10" t="s">
        <v>48</v>
      </c>
      <c r="AY5" s="10" t="s">
        <v>49</v>
      </c>
      <c r="AZ5" s="10" t="s">
        <v>50</v>
      </c>
      <c r="BA5" s="10" t="s">
        <v>51</v>
      </c>
      <c r="BB5" s="10" t="s">
        <v>52</v>
      </c>
      <c r="BC5" s="10" t="s">
        <v>53</v>
      </c>
      <c r="BD5" s="10" t="s">
        <v>54</v>
      </c>
      <c r="BE5" s="10" t="s">
        <v>55</v>
      </c>
      <c r="BF5" s="10" t="s">
        <v>56</v>
      </c>
      <c r="BK5" s="5"/>
      <c r="BL5" s="5"/>
    </row>
    <row r="6" spans="1:64" x14ac:dyDescent="0.25">
      <c r="A6" s="11" t="s">
        <v>57</v>
      </c>
      <c r="B6" s="12">
        <v>6978.89</v>
      </c>
      <c r="C6" s="13">
        <v>27807.14</v>
      </c>
      <c r="D6" s="13">
        <v>10411</v>
      </c>
      <c r="E6" s="13">
        <v>-47246.35</v>
      </c>
      <c r="F6" s="13">
        <v>-47246.35</v>
      </c>
      <c r="G6" s="13">
        <v>0</v>
      </c>
      <c r="H6" s="13">
        <v>2860.08</v>
      </c>
      <c r="I6" s="13">
        <v>102108.04</v>
      </c>
      <c r="J6" s="13">
        <v>16798.32</v>
      </c>
      <c r="K6" s="13">
        <v>23005.14</v>
      </c>
      <c r="L6" s="13">
        <v>873.94</v>
      </c>
      <c r="M6" s="13">
        <v>27155.62</v>
      </c>
      <c r="N6" s="13">
        <v>221709.85</v>
      </c>
      <c r="O6" s="13">
        <v>7269.16</v>
      </c>
      <c r="P6" s="13">
        <v>77608.06</v>
      </c>
      <c r="Q6" s="13">
        <v>797112.5</v>
      </c>
      <c r="R6" s="13">
        <v>115544.93</v>
      </c>
      <c r="S6" s="13">
        <v>3415.1</v>
      </c>
      <c r="T6" s="13">
        <v>315508.96999999997</v>
      </c>
      <c r="U6" s="13">
        <v>2798.47</v>
      </c>
      <c r="V6" s="13">
        <v>4597.28</v>
      </c>
      <c r="W6" s="13">
        <v>19654.419999999998</v>
      </c>
      <c r="X6" s="13">
        <v>159631.87</v>
      </c>
      <c r="Y6" s="13">
        <v>13394.87</v>
      </c>
      <c r="Z6" s="13">
        <v>21704.06</v>
      </c>
      <c r="AA6" s="13">
        <v>84560.17</v>
      </c>
      <c r="AB6" s="13">
        <v>5248.12</v>
      </c>
      <c r="AC6" s="13">
        <v>10104.58</v>
      </c>
      <c r="AD6" s="13">
        <v>76239.34</v>
      </c>
      <c r="AE6" s="13">
        <v>8555.17</v>
      </c>
      <c r="AF6" s="13">
        <v>35357.26</v>
      </c>
      <c r="AG6" s="13">
        <v>64679.53</v>
      </c>
      <c r="AH6" s="13">
        <v>134560.79</v>
      </c>
      <c r="AI6" s="13">
        <v>168691.53</v>
      </c>
      <c r="AJ6" s="13">
        <v>26075.279999999999</v>
      </c>
      <c r="AK6" s="13">
        <v>1947.93</v>
      </c>
      <c r="AL6" s="13">
        <v>10310.32</v>
      </c>
      <c r="AM6" s="13">
        <v>7634.08</v>
      </c>
      <c r="AN6" s="13">
        <v>12736.27</v>
      </c>
      <c r="AO6" s="13">
        <v>3993.87</v>
      </c>
      <c r="AP6" s="13">
        <v>3911.13</v>
      </c>
      <c r="AQ6" s="13">
        <v>1323620.6299999999</v>
      </c>
      <c r="AR6" s="13">
        <v>114384.42</v>
      </c>
      <c r="AS6" s="13">
        <v>22709.78</v>
      </c>
      <c r="AT6" s="13">
        <v>10548.28</v>
      </c>
      <c r="AU6" s="13">
        <v>193886.02</v>
      </c>
      <c r="AV6" s="13">
        <v>9331.49</v>
      </c>
      <c r="AW6" s="13">
        <v>40152</v>
      </c>
      <c r="AX6" s="13">
        <v>132272.68</v>
      </c>
      <c r="AY6" s="13">
        <v>1826.44</v>
      </c>
      <c r="AZ6" s="13">
        <v>12576.47</v>
      </c>
      <c r="BA6" s="13">
        <v>-7661.39</v>
      </c>
      <c r="BB6" s="13">
        <v>3033.34</v>
      </c>
      <c r="BC6" s="13">
        <v>11359.23</v>
      </c>
      <c r="BD6" s="13">
        <v>74000.570000000007</v>
      </c>
      <c r="BE6" s="13">
        <v>5867.66</v>
      </c>
      <c r="BF6" s="13">
        <v>216773.9</v>
      </c>
      <c r="BK6" s="5"/>
      <c r="BL6" s="5"/>
    </row>
    <row r="7" spans="1:64" x14ac:dyDescent="0.25">
      <c r="A7" s="11" t="s">
        <v>58</v>
      </c>
      <c r="B7" s="13">
        <v>652127.61</v>
      </c>
      <c r="C7" s="13">
        <v>721875.68</v>
      </c>
      <c r="D7" s="13">
        <v>427673.47</v>
      </c>
      <c r="E7" s="13">
        <v>449663.82</v>
      </c>
      <c r="F7" s="13">
        <v>449663.82</v>
      </c>
      <c r="G7" s="13">
        <v>1157585.03</v>
      </c>
      <c r="H7" s="13">
        <v>1572290.6</v>
      </c>
      <c r="I7" s="13">
        <v>4752189.0999999996</v>
      </c>
      <c r="J7" s="13">
        <v>738800.71</v>
      </c>
      <c r="K7" s="13">
        <v>653107.66</v>
      </c>
      <c r="L7" s="13">
        <v>229603.87</v>
      </c>
      <c r="M7" s="13">
        <v>736160.02</v>
      </c>
      <c r="N7" s="13">
        <v>392859.49</v>
      </c>
      <c r="O7" s="13">
        <v>1279385.21</v>
      </c>
      <c r="P7" s="13">
        <v>867049.39</v>
      </c>
      <c r="Q7" s="13">
        <v>7152895.4199999999</v>
      </c>
      <c r="R7" s="13">
        <v>7656741.4800000004</v>
      </c>
      <c r="S7" s="13">
        <v>154099.4</v>
      </c>
      <c r="T7" s="13">
        <v>757795.31</v>
      </c>
      <c r="U7" s="13">
        <v>185883.02</v>
      </c>
      <c r="V7" s="13">
        <v>357552.79</v>
      </c>
      <c r="W7" s="13">
        <v>1164065.8700000001</v>
      </c>
      <c r="X7" s="13">
        <v>755803.13</v>
      </c>
      <c r="Y7" s="13">
        <v>496212.61</v>
      </c>
      <c r="Z7" s="13">
        <v>2176802.38</v>
      </c>
      <c r="AA7" s="13">
        <v>3874003.42</v>
      </c>
      <c r="AB7" s="13">
        <v>287854.08000000002</v>
      </c>
      <c r="AC7" s="13">
        <v>1034923.13</v>
      </c>
      <c r="AD7" s="13">
        <v>2359245.5699999998</v>
      </c>
      <c r="AE7" s="13">
        <v>222891.49</v>
      </c>
      <c r="AF7" s="13">
        <v>181475.64</v>
      </c>
      <c r="AG7" s="13">
        <v>316123.96000000002</v>
      </c>
      <c r="AH7" s="13">
        <v>5580346.0099999998</v>
      </c>
      <c r="AI7" s="13">
        <v>305825.42</v>
      </c>
      <c r="AJ7" s="13">
        <v>1278700.31</v>
      </c>
      <c r="AK7" s="13">
        <v>46774.93</v>
      </c>
      <c r="AL7" s="13">
        <v>579138.01</v>
      </c>
      <c r="AM7" s="13">
        <v>476207.65</v>
      </c>
      <c r="AN7" s="13">
        <v>177072.8</v>
      </c>
      <c r="AO7" s="13">
        <v>484229.8</v>
      </c>
      <c r="AP7" s="13">
        <v>148826.96</v>
      </c>
      <c r="AQ7" s="13">
        <v>2444100.42</v>
      </c>
      <c r="AR7" s="13">
        <v>1311703.95</v>
      </c>
      <c r="AS7" s="13">
        <v>1006564.55</v>
      </c>
      <c r="AT7" s="13">
        <v>2870474.42</v>
      </c>
      <c r="AU7" s="13">
        <v>1093116.57</v>
      </c>
      <c r="AV7" s="13">
        <v>313076.19</v>
      </c>
      <c r="AW7" s="13">
        <v>2039412</v>
      </c>
      <c r="AX7" s="13">
        <v>1029161.67</v>
      </c>
      <c r="AY7" s="13">
        <v>485051.66</v>
      </c>
      <c r="AZ7" s="13">
        <v>612365.1</v>
      </c>
      <c r="BA7" s="13">
        <v>193235.25</v>
      </c>
      <c r="BB7" s="13">
        <v>154479.85</v>
      </c>
      <c r="BC7" s="13">
        <v>943598.34</v>
      </c>
      <c r="BD7" s="13">
        <v>497006.25</v>
      </c>
      <c r="BE7" s="13">
        <v>470531.24</v>
      </c>
      <c r="BF7" s="13">
        <v>10247495.130000001</v>
      </c>
      <c r="BK7" s="5"/>
      <c r="BL7" s="5"/>
    </row>
    <row r="8" spans="1:64" x14ac:dyDescent="0.25">
      <c r="A8" s="11" t="s">
        <v>59</v>
      </c>
      <c r="B8" s="13">
        <v>6649.13</v>
      </c>
      <c r="C8" s="13">
        <v>18759.5</v>
      </c>
      <c r="D8" s="13">
        <v>1602.07</v>
      </c>
      <c r="E8" s="13">
        <v>2645.47</v>
      </c>
      <c r="F8" s="13">
        <v>2645.47</v>
      </c>
      <c r="G8" s="13">
        <v>6175.11</v>
      </c>
      <c r="H8" s="13">
        <v>2686.85</v>
      </c>
      <c r="I8" s="13">
        <v>28644.79</v>
      </c>
      <c r="J8" s="13">
        <v>1904.03</v>
      </c>
      <c r="K8" s="13">
        <v>4614.8999999999996</v>
      </c>
      <c r="L8" s="13">
        <v>694.64</v>
      </c>
      <c r="M8" s="13">
        <v>4989.3999999999996</v>
      </c>
      <c r="N8" s="13">
        <v>2024.55</v>
      </c>
      <c r="O8" s="13">
        <v>5765.97</v>
      </c>
      <c r="P8" s="13">
        <v>13072.64</v>
      </c>
      <c r="Q8" s="13">
        <v>0</v>
      </c>
      <c r="R8" s="13">
        <v>43116.57</v>
      </c>
      <c r="S8" s="13">
        <v>2802.4</v>
      </c>
      <c r="T8" s="13">
        <v>3456.48</v>
      </c>
      <c r="U8" s="13">
        <v>2103.38</v>
      </c>
      <c r="V8" s="13">
        <v>2725.66</v>
      </c>
      <c r="W8" s="13">
        <v>0</v>
      </c>
      <c r="X8" s="13">
        <v>2259.42</v>
      </c>
      <c r="Y8" s="13">
        <v>2510.25</v>
      </c>
      <c r="Z8" s="13">
        <v>14888.54</v>
      </c>
      <c r="AA8" s="13">
        <v>34663.79</v>
      </c>
      <c r="AB8" s="13">
        <v>1104.8599999999999</v>
      </c>
      <c r="AC8" s="13">
        <v>11225.7</v>
      </c>
      <c r="AD8" s="13">
        <v>4539.1499999999996</v>
      </c>
      <c r="AE8" s="13">
        <v>2354.2800000000002</v>
      </c>
      <c r="AF8" s="13">
        <v>977.38</v>
      </c>
      <c r="AG8" s="13">
        <v>2395.9699999999998</v>
      </c>
      <c r="AH8" s="13">
        <v>52969.84</v>
      </c>
      <c r="AI8" s="13">
        <v>4801.8</v>
      </c>
      <c r="AJ8" s="13">
        <v>6796.2</v>
      </c>
      <c r="AK8" s="13">
        <v>1141.9100000000001</v>
      </c>
      <c r="AL8" s="13">
        <v>2115.84</v>
      </c>
      <c r="AM8" s="13">
        <v>2744.86</v>
      </c>
      <c r="AN8" s="13">
        <v>5431.48</v>
      </c>
      <c r="AO8" s="13">
        <v>8875.52</v>
      </c>
      <c r="AP8" s="13">
        <v>878.25</v>
      </c>
      <c r="AQ8" s="13">
        <v>13979.4</v>
      </c>
      <c r="AR8" s="13">
        <v>0</v>
      </c>
      <c r="AS8" s="13">
        <v>6932.7</v>
      </c>
      <c r="AT8" s="13">
        <v>5829.11</v>
      </c>
      <c r="AU8" s="13">
        <v>2473.9899999999998</v>
      </c>
      <c r="AV8" s="13">
        <v>2007.6</v>
      </c>
      <c r="AW8" s="13">
        <v>7227.59</v>
      </c>
      <c r="AX8" s="13">
        <v>0</v>
      </c>
      <c r="AY8" s="13">
        <v>4066.79</v>
      </c>
      <c r="AZ8" s="13">
        <v>3304.61</v>
      </c>
      <c r="BA8" s="13">
        <v>1711.65</v>
      </c>
      <c r="BB8" s="13">
        <v>1049.2</v>
      </c>
      <c r="BC8" s="13">
        <v>2261.65</v>
      </c>
      <c r="BD8" s="13">
        <v>14329.46</v>
      </c>
      <c r="BE8" s="13">
        <v>10961.78</v>
      </c>
      <c r="BF8" s="13">
        <v>73697.240000000005</v>
      </c>
      <c r="BK8" s="5"/>
      <c r="BL8" s="5"/>
    </row>
    <row r="9" spans="1:64" x14ac:dyDescent="0.25">
      <c r="A9" s="11" t="s">
        <v>60</v>
      </c>
      <c r="B9" s="13">
        <v>3699.22</v>
      </c>
      <c r="C9" s="13">
        <v>0</v>
      </c>
      <c r="D9" s="13">
        <v>12101.44</v>
      </c>
      <c r="E9" s="13">
        <v>3566.23</v>
      </c>
      <c r="F9" s="13">
        <v>3566.23</v>
      </c>
      <c r="G9" s="13">
        <v>7200.36</v>
      </c>
      <c r="H9" s="13">
        <v>5713.45</v>
      </c>
      <c r="I9" s="13">
        <v>66492.53</v>
      </c>
      <c r="J9" s="13">
        <v>18514.45</v>
      </c>
      <c r="K9" s="13">
        <v>18756.41</v>
      </c>
      <c r="L9" s="13">
        <v>4774.12</v>
      </c>
      <c r="M9" s="13">
        <v>22303.13</v>
      </c>
      <c r="N9" s="13">
        <v>4608.88</v>
      </c>
      <c r="O9" s="13">
        <v>54455.77</v>
      </c>
      <c r="P9" s="13">
        <v>25638.41</v>
      </c>
      <c r="Q9" s="13">
        <v>127339.2</v>
      </c>
      <c r="R9" s="13">
        <v>189394.76</v>
      </c>
      <c r="S9" s="13">
        <v>4311.5200000000004</v>
      </c>
      <c r="T9" s="13">
        <v>22396.42</v>
      </c>
      <c r="U9" s="13">
        <v>0</v>
      </c>
      <c r="V9" s="13">
        <v>2484.64</v>
      </c>
      <c r="W9" s="13">
        <v>0</v>
      </c>
      <c r="X9" s="13">
        <v>161982.39000000001</v>
      </c>
      <c r="Y9" s="13">
        <v>5584.95</v>
      </c>
      <c r="Z9" s="13">
        <v>14703.05</v>
      </c>
      <c r="AA9" s="13">
        <v>0</v>
      </c>
      <c r="AB9" s="13">
        <v>6650.62</v>
      </c>
      <c r="AC9" s="13">
        <v>6569.38</v>
      </c>
      <c r="AD9" s="13">
        <v>22414.240000000002</v>
      </c>
      <c r="AE9" s="13">
        <v>8773.11</v>
      </c>
      <c r="AF9" s="13">
        <v>1887.16</v>
      </c>
      <c r="AG9" s="13">
        <v>1921.61</v>
      </c>
      <c r="AH9" s="13">
        <v>1063066.6599999999</v>
      </c>
      <c r="AI9" s="13">
        <v>3994.88</v>
      </c>
      <c r="AJ9" s="13">
        <v>6524.94</v>
      </c>
      <c r="AK9" s="13">
        <v>1989.41</v>
      </c>
      <c r="AL9" s="13">
        <v>9125.06</v>
      </c>
      <c r="AM9" s="13">
        <v>10071.030000000001</v>
      </c>
      <c r="AN9" s="13">
        <v>293953.26</v>
      </c>
      <c r="AO9" s="13">
        <v>0</v>
      </c>
      <c r="AP9" s="13">
        <v>3615.06</v>
      </c>
      <c r="AQ9" s="13">
        <v>7562.49</v>
      </c>
      <c r="AR9" s="13">
        <v>221502.29</v>
      </c>
      <c r="AS9" s="13">
        <v>49575.11</v>
      </c>
      <c r="AT9" s="13">
        <v>10735.6</v>
      </c>
      <c r="AU9" s="13">
        <v>3911.81</v>
      </c>
      <c r="AV9" s="13">
        <v>16365.23</v>
      </c>
      <c r="AW9" s="13">
        <v>21157.97</v>
      </c>
      <c r="AX9" s="13">
        <v>16350.56</v>
      </c>
      <c r="AY9" s="13">
        <v>0</v>
      </c>
      <c r="AZ9" s="13">
        <v>9245.67</v>
      </c>
      <c r="BA9" s="13">
        <v>17218.240000000002</v>
      </c>
      <c r="BB9" s="13">
        <v>1756.11</v>
      </c>
      <c r="BC9" s="13">
        <v>12229.73</v>
      </c>
      <c r="BD9" s="13">
        <v>0</v>
      </c>
      <c r="BE9" s="13">
        <v>542.48</v>
      </c>
      <c r="BF9" s="13">
        <v>179580.15</v>
      </c>
      <c r="BK9" s="5"/>
      <c r="BL9" s="5"/>
    </row>
    <row r="10" spans="1:64" x14ac:dyDescent="0.25">
      <c r="A10" s="11" t="s">
        <v>61</v>
      </c>
      <c r="B10" s="13">
        <v>400.46</v>
      </c>
      <c r="C10" s="13">
        <v>0</v>
      </c>
      <c r="D10" s="13">
        <v>25.47</v>
      </c>
      <c r="E10" s="13">
        <v>938.17</v>
      </c>
      <c r="F10" s="13">
        <v>938.17</v>
      </c>
      <c r="G10" s="13">
        <v>1026.04</v>
      </c>
      <c r="H10" s="13">
        <v>0</v>
      </c>
      <c r="I10" s="13">
        <v>0</v>
      </c>
      <c r="J10" s="13">
        <v>488.62</v>
      </c>
      <c r="K10" s="13">
        <v>0</v>
      </c>
      <c r="L10" s="13">
        <v>291.16000000000003</v>
      </c>
      <c r="M10" s="13">
        <v>1352.64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232.33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352.35</v>
      </c>
      <c r="AA10" s="13">
        <v>0</v>
      </c>
      <c r="AB10" s="13">
        <v>69.13</v>
      </c>
      <c r="AC10" s="13">
        <v>894.36</v>
      </c>
      <c r="AD10" s="13">
        <v>1182.1099999999999</v>
      </c>
      <c r="AE10" s="13">
        <v>0</v>
      </c>
      <c r="AF10" s="13">
        <v>18.04</v>
      </c>
      <c r="AG10" s="13">
        <v>0</v>
      </c>
      <c r="AH10" s="13">
        <v>5960.28</v>
      </c>
      <c r="AI10" s="13">
        <v>120.34</v>
      </c>
      <c r="AJ10" s="13">
        <v>0</v>
      </c>
      <c r="AK10" s="13">
        <v>0</v>
      </c>
      <c r="AL10" s="13">
        <v>84.65</v>
      </c>
      <c r="AM10" s="13">
        <v>483.82</v>
      </c>
      <c r="AN10" s="13">
        <v>6441.86</v>
      </c>
      <c r="AO10" s="13">
        <v>0</v>
      </c>
      <c r="AP10" s="13">
        <v>100.29</v>
      </c>
      <c r="AQ10" s="13">
        <v>679.61</v>
      </c>
      <c r="AR10" s="13">
        <v>14732.02</v>
      </c>
      <c r="AS10" s="13">
        <v>2113.8200000000002</v>
      </c>
      <c r="AT10" s="13">
        <v>0</v>
      </c>
      <c r="AU10" s="13">
        <v>0</v>
      </c>
      <c r="AV10" s="13">
        <v>384.79</v>
      </c>
      <c r="AW10" s="13">
        <v>236.73</v>
      </c>
      <c r="AX10" s="13">
        <v>0</v>
      </c>
      <c r="AY10" s="13">
        <v>0</v>
      </c>
      <c r="AZ10" s="13">
        <v>1181.8499999999999</v>
      </c>
      <c r="BA10" s="13">
        <v>463.42</v>
      </c>
      <c r="BB10" s="13">
        <v>84.82</v>
      </c>
      <c r="BC10" s="13">
        <v>1215.56</v>
      </c>
      <c r="BD10" s="13">
        <v>0</v>
      </c>
      <c r="BE10" s="13">
        <v>727.92</v>
      </c>
      <c r="BF10" s="13">
        <v>3912.48</v>
      </c>
      <c r="BK10" s="5"/>
      <c r="BL10" s="5"/>
    </row>
    <row r="11" spans="1:64" x14ac:dyDescent="0.25">
      <c r="A11" s="11" t="s">
        <v>62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17729.02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8793.34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290659.55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291328.76</v>
      </c>
      <c r="AY11" s="13">
        <v>0</v>
      </c>
      <c r="AZ11" s="13">
        <v>0</v>
      </c>
      <c r="BA11" s="13">
        <v>392818.7</v>
      </c>
      <c r="BB11" s="13">
        <v>0</v>
      </c>
      <c r="BC11" s="13">
        <v>0</v>
      </c>
      <c r="BD11" s="13">
        <v>0</v>
      </c>
      <c r="BE11" s="13">
        <v>0</v>
      </c>
      <c r="BF11" s="13">
        <v>84353.15</v>
      </c>
      <c r="BK11" s="5"/>
      <c r="BL11" s="5"/>
    </row>
    <row r="12" spans="1:64" x14ac:dyDescent="0.25">
      <c r="A12" s="11" t="s">
        <v>63</v>
      </c>
      <c r="B12" s="13">
        <v>3792.59</v>
      </c>
      <c r="C12" s="13">
        <v>81516.92</v>
      </c>
      <c r="D12" s="13">
        <v>1505.07</v>
      </c>
      <c r="E12" s="13">
        <v>1878.12</v>
      </c>
      <c r="F12" s="13">
        <v>1878.12</v>
      </c>
      <c r="G12" s="13">
        <v>2798.13</v>
      </c>
      <c r="H12" s="13">
        <v>227.58</v>
      </c>
      <c r="I12" s="13">
        <v>17025.73</v>
      </c>
      <c r="J12" s="13">
        <v>1329.49</v>
      </c>
      <c r="K12" s="13">
        <v>1903.46</v>
      </c>
      <c r="L12" s="13">
        <v>325.24</v>
      </c>
      <c r="M12" s="13">
        <v>1045.29</v>
      </c>
      <c r="N12" s="13">
        <v>2256.91</v>
      </c>
      <c r="O12" s="13">
        <v>524.15</v>
      </c>
      <c r="P12" s="13">
        <v>10316.98</v>
      </c>
      <c r="Q12" s="13">
        <v>18193.46</v>
      </c>
      <c r="R12" s="13">
        <v>15411.75</v>
      </c>
      <c r="S12" s="13">
        <v>407.76</v>
      </c>
      <c r="T12" s="13">
        <v>2272</v>
      </c>
      <c r="U12" s="13">
        <v>199.69</v>
      </c>
      <c r="V12" s="13">
        <v>1584.12</v>
      </c>
      <c r="W12" s="13">
        <v>1888.45</v>
      </c>
      <c r="X12" s="13">
        <v>3039.21</v>
      </c>
      <c r="Y12" s="13">
        <v>488.22</v>
      </c>
      <c r="Z12" s="13">
        <v>7101.93</v>
      </c>
      <c r="AA12" s="13">
        <v>7925.65</v>
      </c>
      <c r="AB12" s="13">
        <v>425.01</v>
      </c>
      <c r="AC12" s="13">
        <v>7174.78</v>
      </c>
      <c r="AD12" s="13">
        <v>6534.92</v>
      </c>
      <c r="AE12" s="13">
        <v>1194.3900000000001</v>
      </c>
      <c r="AF12" s="13">
        <v>332.37</v>
      </c>
      <c r="AG12" s="13">
        <v>2265.88</v>
      </c>
      <c r="AH12" s="13">
        <v>14665.11</v>
      </c>
      <c r="AI12" s="13">
        <v>1429.36</v>
      </c>
      <c r="AJ12" s="13">
        <v>3222.51</v>
      </c>
      <c r="AK12" s="13">
        <v>319.48</v>
      </c>
      <c r="AL12" s="13">
        <v>1331</v>
      </c>
      <c r="AM12" s="13">
        <v>1143.24</v>
      </c>
      <c r="AN12" s="13">
        <v>357.12</v>
      </c>
      <c r="AO12" s="13">
        <v>1780.81</v>
      </c>
      <c r="AP12" s="13">
        <v>198.69</v>
      </c>
      <c r="AQ12" s="13">
        <v>10507.81</v>
      </c>
      <c r="AR12" s="13">
        <v>3173.41</v>
      </c>
      <c r="AS12" s="13">
        <v>1811.93</v>
      </c>
      <c r="AT12" s="13">
        <v>673.12</v>
      </c>
      <c r="AU12" s="13">
        <v>3046.19</v>
      </c>
      <c r="AV12" s="13">
        <v>506.68</v>
      </c>
      <c r="AW12" s="13">
        <v>11105.6</v>
      </c>
      <c r="AX12" s="13">
        <v>1782.62</v>
      </c>
      <c r="AY12" s="13">
        <v>1021.27</v>
      </c>
      <c r="AZ12" s="13">
        <v>1856.21</v>
      </c>
      <c r="BA12" s="13">
        <v>1220.69</v>
      </c>
      <c r="BB12" s="13">
        <v>243.95</v>
      </c>
      <c r="BC12" s="13">
        <v>1425.33</v>
      </c>
      <c r="BD12" s="13">
        <v>1712.51</v>
      </c>
      <c r="BE12" s="13">
        <v>142.94</v>
      </c>
      <c r="BF12" s="13">
        <v>13918.84</v>
      </c>
      <c r="BK12" s="5"/>
      <c r="BL12" s="5"/>
    </row>
    <row r="13" spans="1:64" x14ac:dyDescent="0.25">
      <c r="A13" s="11" t="s">
        <v>64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655.25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206.2</v>
      </c>
      <c r="AT13" s="13">
        <v>0</v>
      </c>
      <c r="AU13" s="13">
        <v>0</v>
      </c>
      <c r="AV13" s="13">
        <v>0</v>
      </c>
      <c r="AW13" s="13">
        <v>5136.74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93.62</v>
      </c>
      <c r="BD13" s="13">
        <v>0</v>
      </c>
      <c r="BE13" s="13">
        <v>0</v>
      </c>
      <c r="BF13" s="13">
        <v>0</v>
      </c>
      <c r="BK13" s="5"/>
      <c r="BL13" s="5"/>
    </row>
    <row r="14" spans="1:64" x14ac:dyDescent="0.25">
      <c r="A14" s="11" t="s">
        <v>65</v>
      </c>
      <c r="B14" s="13">
        <v>0</v>
      </c>
      <c r="C14" s="13">
        <v>2375878.14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234974.04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36011.68</v>
      </c>
      <c r="AS14" s="13">
        <v>0</v>
      </c>
      <c r="AT14" s="13">
        <v>2400088.92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K14" s="5"/>
      <c r="BL14" s="5"/>
    </row>
    <row r="15" spans="1:64" x14ac:dyDescent="0.25">
      <c r="A15" s="11" t="s">
        <v>66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K15" s="5"/>
      <c r="BL15" s="5"/>
    </row>
    <row r="16" spans="1:64" x14ac:dyDescent="0.25">
      <c r="A16" s="11" t="s">
        <v>67</v>
      </c>
      <c r="B16" s="13">
        <v>98876.05</v>
      </c>
      <c r="C16" s="13">
        <v>0</v>
      </c>
      <c r="D16" s="13">
        <v>0</v>
      </c>
      <c r="E16" s="13">
        <v>0</v>
      </c>
      <c r="F16" s="13">
        <v>0</v>
      </c>
      <c r="G16" s="13">
        <v>3890.1</v>
      </c>
      <c r="H16" s="13">
        <v>6477.28</v>
      </c>
      <c r="I16" s="13">
        <v>0</v>
      </c>
      <c r="J16" s="13">
        <v>4361.83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159549.93</v>
      </c>
      <c r="R16" s="13">
        <v>37696.51</v>
      </c>
      <c r="S16" s="13">
        <v>0</v>
      </c>
      <c r="T16" s="13">
        <v>3470.03</v>
      </c>
      <c r="U16" s="13">
        <v>1763.37</v>
      </c>
      <c r="V16" s="13">
        <v>83616.929999999993</v>
      </c>
      <c r="W16" s="13">
        <v>0</v>
      </c>
      <c r="X16" s="13">
        <v>26700.97</v>
      </c>
      <c r="Y16" s="13">
        <v>0</v>
      </c>
      <c r="Z16" s="13">
        <v>3177.22</v>
      </c>
      <c r="AA16" s="13">
        <v>68657.33</v>
      </c>
      <c r="AB16" s="13">
        <v>0</v>
      </c>
      <c r="AC16" s="13">
        <v>496594.35</v>
      </c>
      <c r="AD16" s="13">
        <v>43288.1</v>
      </c>
      <c r="AE16" s="13">
        <v>0</v>
      </c>
      <c r="AF16" s="13">
        <v>22441.01</v>
      </c>
      <c r="AG16" s="13">
        <v>0</v>
      </c>
      <c r="AH16" s="13">
        <v>145100.64000000001</v>
      </c>
      <c r="AI16" s="13">
        <v>0</v>
      </c>
      <c r="AJ16" s="13">
        <v>54734.16</v>
      </c>
      <c r="AK16" s="13">
        <v>0</v>
      </c>
      <c r="AL16" s="13">
        <v>0</v>
      </c>
      <c r="AM16" s="13">
        <v>8732.31</v>
      </c>
      <c r="AN16" s="13">
        <v>0</v>
      </c>
      <c r="AO16" s="13">
        <v>70409.490000000005</v>
      </c>
      <c r="AP16" s="13">
        <v>0</v>
      </c>
      <c r="AQ16" s="13">
        <v>242833.99</v>
      </c>
      <c r="AR16" s="13">
        <v>0</v>
      </c>
      <c r="AS16" s="13">
        <v>0</v>
      </c>
      <c r="AT16" s="13">
        <v>11891.12</v>
      </c>
      <c r="AU16" s="13">
        <v>198133.55</v>
      </c>
      <c r="AV16" s="13">
        <v>0</v>
      </c>
      <c r="AW16" s="13">
        <v>11639.53</v>
      </c>
      <c r="AX16" s="13">
        <v>0</v>
      </c>
      <c r="AY16" s="13">
        <v>21116.51</v>
      </c>
      <c r="AZ16" s="13">
        <v>15350.35</v>
      </c>
      <c r="BA16" s="13">
        <v>0</v>
      </c>
      <c r="BB16" s="13">
        <v>0</v>
      </c>
      <c r="BC16" s="13">
        <v>0</v>
      </c>
      <c r="BD16" s="13">
        <v>8313.67</v>
      </c>
      <c r="BE16" s="13">
        <v>0</v>
      </c>
      <c r="BF16" s="13">
        <v>0</v>
      </c>
      <c r="BK16" s="5"/>
      <c r="BL16" s="5"/>
    </row>
    <row r="17" spans="1:64" x14ac:dyDescent="0.25">
      <c r="A17" s="11" t="s">
        <v>68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1842.32</v>
      </c>
      <c r="BK17" s="5"/>
      <c r="BL17" s="5"/>
    </row>
    <row r="18" spans="1:64" x14ac:dyDescent="0.25">
      <c r="A18" s="11" t="s">
        <v>69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1461.35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K18" s="5"/>
      <c r="BL18" s="5"/>
    </row>
    <row r="19" spans="1:64" x14ac:dyDescent="0.25">
      <c r="A19" s="11" t="s">
        <v>70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K19" s="5"/>
      <c r="BL19" s="5"/>
    </row>
    <row r="20" spans="1:64" x14ac:dyDescent="0.25">
      <c r="A20" s="11" t="s">
        <v>71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K20" s="5"/>
      <c r="BL20" s="5"/>
    </row>
    <row r="21" spans="1:64" x14ac:dyDescent="0.25">
      <c r="A21" s="11" t="s">
        <v>72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K21" s="5"/>
      <c r="BL21" s="5"/>
    </row>
    <row r="22" spans="1:64" x14ac:dyDescent="0.25">
      <c r="A22" s="11" t="s">
        <v>73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K22" s="5"/>
      <c r="BL22" s="5"/>
    </row>
    <row r="23" spans="1:64" x14ac:dyDescent="0.25">
      <c r="A23" s="11" t="s">
        <v>74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K23" s="5"/>
      <c r="BL23" s="5"/>
    </row>
    <row r="24" spans="1:64" x14ac:dyDescent="0.25">
      <c r="A24" s="11" t="s">
        <v>75</v>
      </c>
      <c r="B24" s="13">
        <v>0</v>
      </c>
      <c r="C24" s="13">
        <v>5.37</v>
      </c>
      <c r="D24" s="13">
        <v>95.86</v>
      </c>
      <c r="E24" s="13">
        <v>880.31</v>
      </c>
      <c r="F24" s="13">
        <v>880.31</v>
      </c>
      <c r="G24" s="13">
        <v>863.85</v>
      </c>
      <c r="H24" s="13">
        <v>1807.03</v>
      </c>
      <c r="I24" s="13">
        <v>0</v>
      </c>
      <c r="J24" s="13">
        <v>1.33</v>
      </c>
      <c r="K24" s="13">
        <v>298.98</v>
      </c>
      <c r="L24" s="13">
        <v>39.520000000000003</v>
      </c>
      <c r="M24" s="13">
        <v>501.17</v>
      </c>
      <c r="N24" s="13">
        <v>35.659999999999997</v>
      </c>
      <c r="O24" s="13">
        <v>24.77</v>
      </c>
      <c r="P24" s="13">
        <v>597.51</v>
      </c>
      <c r="Q24" s="13">
        <v>2517.85</v>
      </c>
      <c r="R24" s="13">
        <v>5042.1499999999996</v>
      </c>
      <c r="S24" s="13">
        <v>90.46</v>
      </c>
      <c r="T24" s="13">
        <v>566.30999999999995</v>
      </c>
      <c r="U24" s="13">
        <v>16.14</v>
      </c>
      <c r="V24" s="13">
        <v>0</v>
      </c>
      <c r="W24" s="13">
        <v>365.9</v>
      </c>
      <c r="X24" s="13">
        <v>0</v>
      </c>
      <c r="Y24" s="13">
        <v>389.77</v>
      </c>
      <c r="Z24" s="13">
        <v>1300.67</v>
      </c>
      <c r="AA24" s="13">
        <v>1066.94</v>
      </c>
      <c r="AB24" s="13">
        <v>420.73</v>
      </c>
      <c r="AC24" s="13">
        <v>170.02</v>
      </c>
      <c r="AD24" s="13">
        <v>696.28</v>
      </c>
      <c r="AE24" s="13">
        <v>578.97</v>
      </c>
      <c r="AF24" s="13">
        <v>4.79</v>
      </c>
      <c r="AG24" s="13">
        <v>132.94</v>
      </c>
      <c r="AH24" s="13">
        <v>1925.99</v>
      </c>
      <c r="AI24" s="13">
        <v>621.95000000000005</v>
      </c>
      <c r="AJ24" s="13">
        <v>0</v>
      </c>
      <c r="AK24" s="13">
        <v>0</v>
      </c>
      <c r="AL24" s="13">
        <v>13</v>
      </c>
      <c r="AM24" s="13">
        <v>171.44</v>
      </c>
      <c r="AN24" s="13">
        <v>122.91</v>
      </c>
      <c r="AO24" s="13">
        <v>62.85</v>
      </c>
      <c r="AP24" s="13">
        <v>65.900000000000006</v>
      </c>
      <c r="AQ24" s="13">
        <v>3113.59</v>
      </c>
      <c r="AR24" s="13">
        <v>1378.39</v>
      </c>
      <c r="AS24" s="13">
        <v>300.79000000000002</v>
      </c>
      <c r="AT24" s="13">
        <v>2520.96</v>
      </c>
      <c r="AU24" s="13">
        <v>276.23</v>
      </c>
      <c r="AV24" s="13">
        <v>226.87</v>
      </c>
      <c r="AW24" s="13">
        <v>0</v>
      </c>
      <c r="AX24" s="13">
        <v>1197.5999999999999</v>
      </c>
      <c r="AY24" s="13">
        <v>0</v>
      </c>
      <c r="AZ24" s="13">
        <v>333.39</v>
      </c>
      <c r="BA24" s="13">
        <v>0</v>
      </c>
      <c r="BB24" s="13">
        <v>9.93</v>
      </c>
      <c r="BC24" s="13">
        <v>1072.6400000000001</v>
      </c>
      <c r="BD24" s="13">
        <v>41.28</v>
      </c>
      <c r="BE24" s="13">
        <v>206.17</v>
      </c>
      <c r="BF24" s="13">
        <v>305.42</v>
      </c>
      <c r="BK24" s="5"/>
      <c r="BL24" s="5"/>
    </row>
    <row r="25" spans="1:64" x14ac:dyDescent="0.25">
      <c r="A25" s="11" t="s">
        <v>76</v>
      </c>
      <c r="B25" s="13">
        <v>979.79</v>
      </c>
      <c r="C25" s="13">
        <v>0</v>
      </c>
      <c r="D25" s="13">
        <v>0</v>
      </c>
      <c r="E25" s="13">
        <v>327.14999999999998</v>
      </c>
      <c r="F25" s="13">
        <v>327.14999999999998</v>
      </c>
      <c r="G25" s="13">
        <v>0</v>
      </c>
      <c r="H25" s="13">
        <v>0</v>
      </c>
      <c r="I25" s="13">
        <v>199191.26</v>
      </c>
      <c r="J25" s="13">
        <v>0</v>
      </c>
      <c r="K25" s="13">
        <v>0</v>
      </c>
      <c r="L25" s="13">
        <v>0</v>
      </c>
      <c r="M25" s="13">
        <v>0</v>
      </c>
      <c r="N25" s="13">
        <v>415336.96000000002</v>
      </c>
      <c r="O25" s="13">
        <v>1429.8</v>
      </c>
      <c r="P25" s="13">
        <v>146.62</v>
      </c>
      <c r="Q25" s="13">
        <v>-51986.14</v>
      </c>
      <c r="R25" s="13">
        <v>0</v>
      </c>
      <c r="S25" s="13">
        <v>0</v>
      </c>
      <c r="T25" s="13">
        <v>223028.78</v>
      </c>
      <c r="U25" s="13">
        <v>0</v>
      </c>
      <c r="V25" s="13">
        <v>-828.26</v>
      </c>
      <c r="W25" s="13">
        <v>0</v>
      </c>
      <c r="X25" s="13">
        <v>0</v>
      </c>
      <c r="Y25" s="13">
        <v>15747.16</v>
      </c>
      <c r="Z25" s="13">
        <v>0</v>
      </c>
      <c r="AA25" s="13">
        <v>0</v>
      </c>
      <c r="AB25" s="13">
        <v>-7602.75</v>
      </c>
      <c r="AC25" s="13">
        <v>0</v>
      </c>
      <c r="AD25" s="13">
        <v>0</v>
      </c>
      <c r="AE25" s="13">
        <v>0</v>
      </c>
      <c r="AF25" s="13">
        <v>0</v>
      </c>
      <c r="AG25" s="13">
        <v>190759.65</v>
      </c>
      <c r="AH25" s="13">
        <v>0</v>
      </c>
      <c r="AI25" s="13">
        <v>6049.6</v>
      </c>
      <c r="AJ25" s="13">
        <v>0</v>
      </c>
      <c r="AK25" s="13">
        <v>0</v>
      </c>
      <c r="AL25" s="13">
        <v>0</v>
      </c>
      <c r="AM25" s="13">
        <v>5819.86</v>
      </c>
      <c r="AN25" s="13">
        <v>42298.61</v>
      </c>
      <c r="AO25" s="13">
        <v>1632.63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11531.36</v>
      </c>
      <c r="AY25" s="13">
        <v>0</v>
      </c>
      <c r="AZ25" s="13">
        <v>0</v>
      </c>
      <c r="BA25" s="13">
        <v>0</v>
      </c>
      <c r="BB25" s="13">
        <v>0</v>
      </c>
      <c r="BC25" s="13">
        <v>2337.33</v>
      </c>
      <c r="BD25" s="13">
        <v>3857.59</v>
      </c>
      <c r="BE25" s="13">
        <v>0</v>
      </c>
      <c r="BF25" s="13">
        <v>0</v>
      </c>
      <c r="BK25" s="5"/>
      <c r="BL25" s="5"/>
    </row>
    <row r="26" spans="1:64" x14ac:dyDescent="0.25">
      <c r="A26" s="11" t="s">
        <v>77</v>
      </c>
      <c r="B26" s="13">
        <v>0</v>
      </c>
      <c r="C26" s="13">
        <v>7001.56</v>
      </c>
      <c r="D26" s="13">
        <v>3342.08</v>
      </c>
      <c r="E26" s="13">
        <v>0</v>
      </c>
      <c r="F26" s="13">
        <v>0</v>
      </c>
      <c r="G26" s="13">
        <v>5592.01</v>
      </c>
      <c r="H26" s="13">
        <v>0</v>
      </c>
      <c r="I26" s="13">
        <v>17835.650000000001</v>
      </c>
      <c r="J26" s="13">
        <v>5138.9799999999996</v>
      </c>
      <c r="K26" s="13">
        <v>0</v>
      </c>
      <c r="L26" s="13">
        <v>0</v>
      </c>
      <c r="M26" s="13">
        <v>0</v>
      </c>
      <c r="N26" s="13">
        <v>2023.25</v>
      </c>
      <c r="O26" s="13">
        <v>62757.1</v>
      </c>
      <c r="P26" s="13">
        <v>0</v>
      </c>
      <c r="Q26" s="13">
        <v>629.71</v>
      </c>
      <c r="R26" s="13">
        <v>9201.8700000000008</v>
      </c>
      <c r="S26" s="13">
        <v>163.91</v>
      </c>
      <c r="T26" s="13">
        <v>0</v>
      </c>
      <c r="U26" s="13">
        <v>0</v>
      </c>
      <c r="V26" s="13">
        <v>0</v>
      </c>
      <c r="W26" s="13">
        <v>2131.66</v>
      </c>
      <c r="X26" s="13">
        <v>0</v>
      </c>
      <c r="Y26" s="13">
        <v>0</v>
      </c>
      <c r="Z26" s="13">
        <v>1819.55</v>
      </c>
      <c r="AA26" s="13">
        <v>0</v>
      </c>
      <c r="AB26" s="13">
        <v>0</v>
      </c>
      <c r="AC26" s="13">
        <v>49.17</v>
      </c>
      <c r="AD26" s="13">
        <v>1488.47</v>
      </c>
      <c r="AE26" s="13">
        <v>0</v>
      </c>
      <c r="AF26" s="13">
        <v>0</v>
      </c>
      <c r="AG26" s="13">
        <v>0</v>
      </c>
      <c r="AH26" s="13">
        <v>14065.13</v>
      </c>
      <c r="AI26" s="13">
        <v>0</v>
      </c>
      <c r="AJ26" s="13">
        <v>0</v>
      </c>
      <c r="AK26" s="13">
        <v>0</v>
      </c>
      <c r="AL26" s="13">
        <v>12397.18</v>
      </c>
      <c r="AM26" s="13">
        <v>13791.88</v>
      </c>
      <c r="AN26" s="13">
        <v>0</v>
      </c>
      <c r="AO26" s="13">
        <v>1336.14</v>
      </c>
      <c r="AP26" s="13">
        <v>276.74</v>
      </c>
      <c r="AQ26" s="13">
        <v>0</v>
      </c>
      <c r="AR26" s="13">
        <v>460171</v>
      </c>
      <c r="AS26" s="13">
        <v>1601.38</v>
      </c>
      <c r="AT26" s="13">
        <v>646.22</v>
      </c>
      <c r="AU26" s="13">
        <v>124.44</v>
      </c>
      <c r="AV26" s="13">
        <v>55525.66</v>
      </c>
      <c r="AW26" s="13">
        <v>3287.82</v>
      </c>
      <c r="AX26" s="13">
        <v>2973.05</v>
      </c>
      <c r="AY26" s="13">
        <v>138601.84</v>
      </c>
      <c r="AZ26" s="13">
        <v>10756.34</v>
      </c>
      <c r="BA26" s="13">
        <v>138196.49</v>
      </c>
      <c r="BB26" s="13">
        <v>281.66000000000003</v>
      </c>
      <c r="BC26" s="13">
        <v>892.73</v>
      </c>
      <c r="BD26" s="13">
        <v>4849.5</v>
      </c>
      <c r="BE26" s="13">
        <v>0</v>
      </c>
      <c r="BF26" s="13">
        <v>64153.65</v>
      </c>
      <c r="BK26" s="5"/>
      <c r="BL26" s="5"/>
    </row>
    <row r="27" spans="1:64" x14ac:dyDescent="0.25">
      <c r="A27" s="18" t="s">
        <v>78</v>
      </c>
      <c r="B27" s="19">
        <v>766524.85</v>
      </c>
      <c r="C27" s="19">
        <v>3205037.17</v>
      </c>
      <c r="D27" s="19">
        <v>446345.46</v>
      </c>
      <c r="E27" s="19">
        <v>459899.27</v>
      </c>
      <c r="F27" s="19">
        <v>459899.27</v>
      </c>
      <c r="G27" s="19">
        <v>1202859.6499999999</v>
      </c>
      <c r="H27" s="19">
        <v>1589202.79</v>
      </c>
      <c r="I27" s="19">
        <v>5081379.0599999996</v>
      </c>
      <c r="J27" s="19">
        <v>770539.44</v>
      </c>
      <c r="K27" s="19">
        <v>678681.41</v>
      </c>
      <c r="L27" s="19">
        <v>235728.55</v>
      </c>
      <c r="M27" s="19">
        <v>766351.65</v>
      </c>
      <c r="N27" s="19">
        <v>819145.7</v>
      </c>
      <c r="O27" s="19">
        <v>1404342.77</v>
      </c>
      <c r="P27" s="19">
        <v>916821.55</v>
      </c>
      <c r="Q27" s="19">
        <v>7409794.6799999997</v>
      </c>
      <c r="R27" s="19">
        <v>7965398.4299999997</v>
      </c>
      <c r="S27" s="19">
        <v>161875.45000000001</v>
      </c>
      <c r="T27" s="19">
        <v>1013217.66</v>
      </c>
      <c r="U27" s="19">
        <v>189965.6</v>
      </c>
      <c r="V27" s="19">
        <v>447135.88</v>
      </c>
      <c r="W27" s="19">
        <v>1168451.8799999999</v>
      </c>
      <c r="X27" s="19">
        <v>949785.12</v>
      </c>
      <c r="Y27" s="19">
        <v>520932.96</v>
      </c>
      <c r="Z27" s="19">
        <v>2220145.69</v>
      </c>
      <c r="AA27" s="19">
        <v>3986317.13</v>
      </c>
      <c r="AB27" s="19">
        <v>288921.68</v>
      </c>
      <c r="AC27" s="19">
        <v>1557600.89</v>
      </c>
      <c r="AD27" s="19">
        <v>2730048.39</v>
      </c>
      <c r="AE27" s="19">
        <v>235792.24</v>
      </c>
      <c r="AF27" s="19">
        <v>207136.39</v>
      </c>
      <c r="AG27" s="19">
        <v>513600.01</v>
      </c>
      <c r="AH27" s="19">
        <v>6878099.6600000001</v>
      </c>
      <c r="AI27" s="19">
        <v>557817.39</v>
      </c>
      <c r="AJ27" s="19">
        <v>1349978.12</v>
      </c>
      <c r="AK27" s="19">
        <v>50225.73</v>
      </c>
      <c r="AL27" s="19">
        <v>604204.74</v>
      </c>
      <c r="AM27" s="19">
        <v>519166.09</v>
      </c>
      <c r="AN27" s="19">
        <v>525678.04</v>
      </c>
      <c r="AO27" s="19">
        <v>568327.24</v>
      </c>
      <c r="AP27" s="19">
        <v>153961.89000000001</v>
      </c>
      <c r="AQ27" s="19">
        <v>2722777.31</v>
      </c>
      <c r="AR27" s="19">
        <v>2050134.09</v>
      </c>
      <c r="AS27" s="19">
        <v>1069106.48</v>
      </c>
      <c r="AT27" s="19">
        <v>5302859.47</v>
      </c>
      <c r="AU27" s="19">
        <v>1301082.78</v>
      </c>
      <c r="AV27" s="19">
        <v>388093.02</v>
      </c>
      <c r="AW27" s="19">
        <v>2099203.98</v>
      </c>
      <c r="AX27" s="19">
        <v>1354325.62</v>
      </c>
      <c r="AY27" s="19">
        <v>649858.06999999995</v>
      </c>
      <c r="AZ27" s="19">
        <v>654393.52</v>
      </c>
      <c r="BA27" s="19">
        <v>744864.44</v>
      </c>
      <c r="BB27" s="19">
        <v>157905.51999999999</v>
      </c>
      <c r="BC27" s="19">
        <v>965126.93</v>
      </c>
      <c r="BD27" s="19">
        <v>530110.26</v>
      </c>
      <c r="BE27" s="19">
        <v>483112.53</v>
      </c>
      <c r="BF27" s="19">
        <v>10669258.380000001</v>
      </c>
      <c r="BK27" s="5"/>
      <c r="BL27" s="5"/>
    </row>
    <row r="28" spans="1:64" x14ac:dyDescent="0.25">
      <c r="A28" s="11" t="s">
        <v>79</v>
      </c>
      <c r="B28" s="13">
        <v>772523.95</v>
      </c>
      <c r="C28" s="13">
        <v>3232844.31</v>
      </c>
      <c r="D28" s="13">
        <v>456756.46</v>
      </c>
      <c r="E28" s="13">
        <v>412325.77</v>
      </c>
      <c r="F28" s="13">
        <v>412325.77</v>
      </c>
      <c r="G28" s="13">
        <v>1202859.6499999999</v>
      </c>
      <c r="H28" s="13">
        <v>1592062.87</v>
      </c>
      <c r="I28" s="13">
        <v>4984295.84</v>
      </c>
      <c r="J28" s="13">
        <v>787337.76</v>
      </c>
      <c r="K28" s="13">
        <v>701686.55</v>
      </c>
      <c r="L28" s="13">
        <v>236602.49</v>
      </c>
      <c r="M28" s="13">
        <v>793507.27</v>
      </c>
      <c r="N28" s="13">
        <v>625518.59</v>
      </c>
      <c r="O28" s="13">
        <v>1410182.13</v>
      </c>
      <c r="P28" s="13">
        <v>994282.99</v>
      </c>
      <c r="Q28" s="13">
        <v>8258893.3200000003</v>
      </c>
      <c r="R28" s="13">
        <v>8080943.3600000003</v>
      </c>
      <c r="S28" s="13">
        <v>165290.54999999999</v>
      </c>
      <c r="T28" s="13">
        <v>1105697.8500000001</v>
      </c>
      <c r="U28" s="13">
        <v>192764.07</v>
      </c>
      <c r="V28" s="13">
        <v>452561.42</v>
      </c>
      <c r="W28" s="13">
        <v>1188106.3</v>
      </c>
      <c r="X28" s="13">
        <v>1109416.99</v>
      </c>
      <c r="Y28" s="13">
        <v>518580.67</v>
      </c>
      <c r="Z28" s="13">
        <v>2241849.75</v>
      </c>
      <c r="AA28" s="13">
        <v>4070877.3</v>
      </c>
      <c r="AB28" s="13">
        <v>301772.55</v>
      </c>
      <c r="AC28" s="13">
        <v>1567705.47</v>
      </c>
      <c r="AD28" s="13">
        <v>2806287.73</v>
      </c>
      <c r="AE28" s="13">
        <v>244347.41</v>
      </c>
      <c r="AF28" s="13">
        <v>242493.65</v>
      </c>
      <c r="AG28" s="13">
        <v>387519.89</v>
      </c>
      <c r="AH28" s="13">
        <v>7012660.4500000002</v>
      </c>
      <c r="AI28" s="13">
        <v>720459.32</v>
      </c>
      <c r="AJ28" s="13">
        <v>1376053.4</v>
      </c>
      <c r="AK28" s="13">
        <v>52173.66</v>
      </c>
      <c r="AL28" s="13">
        <v>614515.06000000006</v>
      </c>
      <c r="AM28" s="13">
        <v>520980.31</v>
      </c>
      <c r="AN28" s="13">
        <v>496115.7</v>
      </c>
      <c r="AO28" s="13">
        <v>570688.48</v>
      </c>
      <c r="AP28" s="13">
        <v>157873.01999999999</v>
      </c>
      <c r="AQ28" s="13">
        <v>4046397.94</v>
      </c>
      <c r="AR28" s="13">
        <v>2164518.5099999998</v>
      </c>
      <c r="AS28" s="13">
        <v>1091816.26</v>
      </c>
      <c r="AT28" s="13">
        <v>5313407.75</v>
      </c>
      <c r="AU28" s="13">
        <v>1494968.8</v>
      </c>
      <c r="AV28" s="13">
        <v>397424.51</v>
      </c>
      <c r="AW28" s="13">
        <v>2139355.98</v>
      </c>
      <c r="AX28" s="13">
        <v>1475066.94</v>
      </c>
      <c r="AY28" s="13">
        <v>651684.51</v>
      </c>
      <c r="AZ28" s="13">
        <v>666969.99</v>
      </c>
      <c r="BA28" s="13">
        <v>737203.05</v>
      </c>
      <c r="BB28" s="13">
        <v>160938.85999999999</v>
      </c>
      <c r="BC28" s="13">
        <v>974148.83</v>
      </c>
      <c r="BD28" s="13">
        <v>600253.24</v>
      </c>
      <c r="BE28" s="13">
        <v>488980.19</v>
      </c>
      <c r="BF28" s="13">
        <v>10886032.279999999</v>
      </c>
      <c r="BK28" s="5"/>
      <c r="BL28" s="5"/>
    </row>
    <row r="29" spans="1:64" x14ac:dyDescent="0.25">
      <c r="A29" s="11" t="s">
        <v>80</v>
      </c>
      <c r="B29" s="13">
        <v>672769.24</v>
      </c>
      <c r="C29" s="13">
        <v>3225945.6</v>
      </c>
      <c r="D29" s="13">
        <v>451291.65</v>
      </c>
      <c r="E29" s="13">
        <v>456337.5</v>
      </c>
      <c r="F29" s="13">
        <v>456337.5</v>
      </c>
      <c r="G29" s="13">
        <v>1197267.6399999999</v>
      </c>
      <c r="H29" s="13">
        <v>1588507.99</v>
      </c>
      <c r="I29" s="13">
        <v>5094904.46</v>
      </c>
      <c r="J29" s="13">
        <v>765917.2</v>
      </c>
      <c r="K29" s="13">
        <v>693583.33</v>
      </c>
      <c r="L29" s="13">
        <v>232118.93</v>
      </c>
      <c r="M29" s="13">
        <v>770979.98</v>
      </c>
      <c r="N29" s="13">
        <v>752072.77</v>
      </c>
      <c r="O29" s="13">
        <v>1403775.25</v>
      </c>
      <c r="P29" s="13">
        <v>970216.18</v>
      </c>
      <c r="Q29" s="13">
        <v>7663320.54</v>
      </c>
      <c r="R29" s="13">
        <v>7944678.8700000001</v>
      </c>
      <c r="S29" s="13">
        <v>162440.10999999999</v>
      </c>
      <c r="T29" s="13">
        <v>961797.15</v>
      </c>
      <c r="U29" s="13">
        <v>190327.9</v>
      </c>
      <c r="V29" s="13">
        <v>443635.93</v>
      </c>
      <c r="W29" s="13">
        <v>1172527.6000000001</v>
      </c>
      <c r="X29" s="13">
        <v>1041992.87</v>
      </c>
      <c r="Y29" s="13">
        <v>532520.14</v>
      </c>
      <c r="Z29" s="13">
        <v>2223258.41</v>
      </c>
      <c r="AA29" s="13">
        <v>4028258.07</v>
      </c>
      <c r="AB29" s="13">
        <v>287218.40999999997</v>
      </c>
      <c r="AC29" s="13">
        <v>1562300.7</v>
      </c>
      <c r="AD29" s="13">
        <v>2731553.07</v>
      </c>
      <c r="AE29" s="13">
        <v>235792.24</v>
      </c>
      <c r="AF29" s="13">
        <v>239255</v>
      </c>
      <c r="AG29" s="13">
        <v>492647.8</v>
      </c>
      <c r="AH29" s="13">
        <v>6844847.6699999999</v>
      </c>
      <c r="AI29" s="13">
        <v>718558.67</v>
      </c>
      <c r="AJ29" s="13">
        <v>1362302.19</v>
      </c>
      <c r="AK29" s="13">
        <v>49950.39</v>
      </c>
      <c r="AL29" s="13">
        <v>596220.51</v>
      </c>
      <c r="AM29" s="13">
        <v>495666.42</v>
      </c>
      <c r="AN29" s="13">
        <v>535627.39</v>
      </c>
      <c r="AO29" s="13">
        <v>569533.21</v>
      </c>
      <c r="AP29" s="13">
        <v>153038.43</v>
      </c>
      <c r="AQ29" s="13">
        <v>2631506.88</v>
      </c>
      <c r="AR29" s="13">
        <v>2121512.54</v>
      </c>
      <c r="AS29" s="13">
        <v>1084571.17</v>
      </c>
      <c r="AT29" s="13">
        <v>5303194.45</v>
      </c>
      <c r="AU29" s="13">
        <v>1485380.55</v>
      </c>
      <c r="AV29" s="13">
        <v>387252.96</v>
      </c>
      <c r="AW29" s="13">
        <v>2105775.1</v>
      </c>
      <c r="AX29" s="13">
        <v>1475528.64</v>
      </c>
      <c r="AY29" s="13">
        <v>647207.31000000006</v>
      </c>
      <c r="AZ29" s="13">
        <v>635113.06000000006</v>
      </c>
      <c r="BA29" s="13">
        <v>739709.6</v>
      </c>
      <c r="BB29" s="13">
        <v>159655.6</v>
      </c>
      <c r="BC29" s="13">
        <v>966185.75</v>
      </c>
      <c r="BD29" s="13">
        <v>581325.84</v>
      </c>
      <c r="BE29" s="13">
        <v>479347.74</v>
      </c>
      <c r="BF29" s="13">
        <v>10614340.960000001</v>
      </c>
      <c r="BK29" s="5"/>
      <c r="BL29" s="5"/>
    </row>
    <row r="30" spans="1:64" x14ac:dyDescent="0.25">
      <c r="A30" s="11" t="s">
        <v>81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K30" s="5"/>
      <c r="BL30" s="5"/>
    </row>
    <row r="31" spans="1:64" x14ac:dyDescent="0.25">
      <c r="A31" s="11" t="s">
        <v>82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-40928.44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-2056.3000000000002</v>
      </c>
      <c r="AP31" s="13">
        <v>0</v>
      </c>
      <c r="AQ31" s="13">
        <v>0</v>
      </c>
      <c r="AR31" s="13">
        <v>306.64</v>
      </c>
      <c r="AS31" s="13">
        <v>0</v>
      </c>
      <c r="AT31" s="13">
        <v>0</v>
      </c>
      <c r="AU31" s="13">
        <v>0</v>
      </c>
      <c r="AV31" s="13">
        <v>0</v>
      </c>
      <c r="AW31" s="13">
        <v>-21767.9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K31" s="5"/>
      <c r="BL31" s="5"/>
    </row>
    <row r="32" spans="1:64" x14ac:dyDescent="0.25">
      <c r="A32" s="11" t="s">
        <v>83</v>
      </c>
      <c r="B32" s="13">
        <v>672769.24</v>
      </c>
      <c r="C32" s="13">
        <v>3225945.6</v>
      </c>
      <c r="D32" s="13">
        <v>451291.65</v>
      </c>
      <c r="E32" s="13">
        <v>456337.5</v>
      </c>
      <c r="F32" s="13">
        <v>456337.5</v>
      </c>
      <c r="G32" s="13">
        <v>1197267.6399999999</v>
      </c>
      <c r="H32" s="13">
        <v>1588507.99</v>
      </c>
      <c r="I32" s="13">
        <v>5094904.46</v>
      </c>
      <c r="J32" s="13">
        <v>765917.2</v>
      </c>
      <c r="K32" s="13">
        <v>693583.33</v>
      </c>
      <c r="L32" s="13">
        <v>232118.93</v>
      </c>
      <c r="M32" s="13">
        <v>770979.98</v>
      </c>
      <c r="N32" s="13">
        <v>752072.77</v>
      </c>
      <c r="O32" s="13">
        <v>1403775.25</v>
      </c>
      <c r="P32" s="13">
        <v>970216.18</v>
      </c>
      <c r="Q32" s="13">
        <v>7663320.54</v>
      </c>
      <c r="R32" s="13">
        <v>7944678.8700000001</v>
      </c>
      <c r="S32" s="13">
        <v>162440.10999999999</v>
      </c>
      <c r="T32" s="13">
        <v>961797.15</v>
      </c>
      <c r="U32" s="13">
        <v>190327.9</v>
      </c>
      <c r="V32" s="13">
        <v>443635.93</v>
      </c>
      <c r="W32" s="13">
        <v>1172527.6000000001</v>
      </c>
      <c r="X32" s="13">
        <v>1001064.43</v>
      </c>
      <c r="Y32" s="13">
        <v>532520.14</v>
      </c>
      <c r="Z32" s="13">
        <v>2223258.41</v>
      </c>
      <c r="AA32" s="13">
        <v>4028258.07</v>
      </c>
      <c r="AB32" s="13">
        <v>287218.40999999997</v>
      </c>
      <c r="AC32" s="13">
        <v>1562300.7</v>
      </c>
      <c r="AD32" s="13">
        <v>2731553.07</v>
      </c>
      <c r="AE32" s="13">
        <v>235792.24</v>
      </c>
      <c r="AF32" s="13">
        <v>239255</v>
      </c>
      <c r="AG32" s="13">
        <v>492647.8</v>
      </c>
      <c r="AH32" s="13">
        <v>6844847.6699999999</v>
      </c>
      <c r="AI32" s="13">
        <v>718558.67</v>
      </c>
      <c r="AJ32" s="13">
        <v>1362302.19</v>
      </c>
      <c r="AK32" s="13">
        <v>49950.39</v>
      </c>
      <c r="AL32" s="13">
        <v>596220.51</v>
      </c>
      <c r="AM32" s="13">
        <v>495666.42</v>
      </c>
      <c r="AN32" s="13">
        <v>535627.39</v>
      </c>
      <c r="AO32" s="13">
        <v>567476.91</v>
      </c>
      <c r="AP32" s="13">
        <v>153038.43</v>
      </c>
      <c r="AQ32" s="13">
        <v>2631506.88</v>
      </c>
      <c r="AR32" s="13">
        <v>2121819.1800000002</v>
      </c>
      <c r="AS32" s="13">
        <v>1084571.17</v>
      </c>
      <c r="AT32" s="13">
        <v>5303194.45</v>
      </c>
      <c r="AU32" s="13">
        <v>1485380.55</v>
      </c>
      <c r="AV32" s="13">
        <v>387252.96</v>
      </c>
      <c r="AW32" s="13">
        <v>2084007.2</v>
      </c>
      <c r="AX32" s="13">
        <v>1475528.64</v>
      </c>
      <c r="AY32" s="13">
        <v>647207.31000000006</v>
      </c>
      <c r="AZ32" s="13">
        <v>635113.06000000006</v>
      </c>
      <c r="BA32" s="13">
        <v>739709.6</v>
      </c>
      <c r="BB32" s="13">
        <v>159655.6</v>
      </c>
      <c r="BC32" s="13">
        <v>966185.75</v>
      </c>
      <c r="BD32" s="13">
        <v>581325.84</v>
      </c>
      <c r="BE32" s="13">
        <v>479347.74</v>
      </c>
      <c r="BF32" s="13">
        <v>10614340.960000001</v>
      </c>
      <c r="BK32" s="5"/>
      <c r="BL32" s="5"/>
    </row>
    <row r="33" spans="1:64" ht="30" customHeight="1" x14ac:dyDescent="0.25">
      <c r="A33" s="18" t="s">
        <v>84</v>
      </c>
      <c r="B33" s="19">
        <v>100734.5</v>
      </c>
      <c r="C33" s="19">
        <v>6898.71</v>
      </c>
      <c r="D33" s="19">
        <v>5464.81</v>
      </c>
      <c r="E33" s="19">
        <v>-43684.58</v>
      </c>
      <c r="F33" s="19">
        <v>-43684.58</v>
      </c>
      <c r="G33" s="19">
        <v>5592.01</v>
      </c>
      <c r="H33" s="19">
        <v>3554.88</v>
      </c>
      <c r="I33" s="19">
        <v>88582.64</v>
      </c>
      <c r="J33" s="19">
        <v>21420.560000000001</v>
      </c>
      <c r="K33" s="19">
        <v>8103.22</v>
      </c>
      <c r="L33" s="19">
        <v>4483.5600000000004</v>
      </c>
      <c r="M33" s="19">
        <v>22527.29</v>
      </c>
      <c r="N33" s="19">
        <v>288782.78000000003</v>
      </c>
      <c r="O33" s="19">
        <v>7836.68</v>
      </c>
      <c r="P33" s="19">
        <v>24213.43</v>
      </c>
      <c r="Q33" s="19">
        <v>543586.64</v>
      </c>
      <c r="R33" s="19">
        <v>136264.49</v>
      </c>
      <c r="S33" s="19">
        <v>2850.44</v>
      </c>
      <c r="T33" s="19">
        <v>366929.48</v>
      </c>
      <c r="U33" s="19">
        <v>2436.17</v>
      </c>
      <c r="V33" s="19">
        <v>8097.23</v>
      </c>
      <c r="W33" s="19">
        <v>15578.7</v>
      </c>
      <c r="X33" s="19">
        <v>26495.68</v>
      </c>
      <c r="Y33" s="19">
        <v>1807.69</v>
      </c>
      <c r="Z33" s="19">
        <v>18591.34</v>
      </c>
      <c r="AA33" s="19">
        <v>42619.23</v>
      </c>
      <c r="AB33" s="19">
        <v>6951.39</v>
      </c>
      <c r="AC33" s="19">
        <v>5404.77</v>
      </c>
      <c r="AD33" s="19">
        <v>74734.66</v>
      </c>
      <c r="AE33" s="19">
        <v>8555.17</v>
      </c>
      <c r="AF33" s="19">
        <v>3238.65</v>
      </c>
      <c r="AG33" s="19">
        <v>85631.74</v>
      </c>
      <c r="AH33" s="19">
        <v>167812.78</v>
      </c>
      <c r="AI33" s="19">
        <v>7950.25</v>
      </c>
      <c r="AJ33" s="19">
        <v>13751.21</v>
      </c>
      <c r="AK33" s="19">
        <v>2223.27</v>
      </c>
      <c r="AL33" s="19">
        <v>18294.55</v>
      </c>
      <c r="AM33" s="19">
        <v>31133.75</v>
      </c>
      <c r="AN33" s="19">
        <v>2786.92</v>
      </c>
      <c r="AO33" s="19">
        <v>731.6</v>
      </c>
      <c r="AP33" s="19">
        <v>4834.59</v>
      </c>
      <c r="AQ33" s="19">
        <v>1414891.06</v>
      </c>
      <c r="AR33" s="19">
        <v>43312.61</v>
      </c>
      <c r="AS33" s="19">
        <v>7245.09</v>
      </c>
      <c r="AT33" s="19">
        <v>10213.299999999999</v>
      </c>
      <c r="AU33" s="19">
        <v>9588.25</v>
      </c>
      <c r="AV33" s="19">
        <v>10171.549999999999</v>
      </c>
      <c r="AW33" s="19">
        <v>11812.98</v>
      </c>
      <c r="AX33" s="19">
        <v>11069.66</v>
      </c>
      <c r="AY33" s="19">
        <v>4477.2</v>
      </c>
      <c r="AZ33" s="19">
        <v>31856.93</v>
      </c>
      <c r="BA33" s="19">
        <v>-2506.5500000000002</v>
      </c>
      <c r="BB33" s="19">
        <v>1283.26</v>
      </c>
      <c r="BC33" s="19">
        <v>10300.41</v>
      </c>
      <c r="BD33" s="19">
        <v>22784.99</v>
      </c>
      <c r="BE33" s="19">
        <v>9632.4500000000007</v>
      </c>
      <c r="BF33" s="19">
        <v>271691.32</v>
      </c>
      <c r="BK33" s="5"/>
      <c r="BL33" s="5"/>
    </row>
    <row r="34" spans="1:64" x14ac:dyDescent="0.25">
      <c r="A34" s="11" t="s">
        <v>85</v>
      </c>
      <c r="B34" s="13">
        <v>16903.55</v>
      </c>
      <c r="C34" s="13">
        <v>2465.56</v>
      </c>
      <c r="D34" s="13">
        <v>3401.64</v>
      </c>
      <c r="E34" s="13">
        <v>654.29</v>
      </c>
      <c r="F34" s="13">
        <v>654.29</v>
      </c>
      <c r="G34" s="13">
        <v>1117.54</v>
      </c>
      <c r="H34" s="13">
        <v>10506</v>
      </c>
      <c r="I34" s="13">
        <v>823.73</v>
      </c>
      <c r="J34" s="13">
        <v>6822.85</v>
      </c>
      <c r="K34" s="13">
        <v>4734.72</v>
      </c>
      <c r="L34" s="13">
        <v>151</v>
      </c>
      <c r="M34" s="13">
        <v>1239.01</v>
      </c>
      <c r="N34" s="13">
        <v>97.37</v>
      </c>
      <c r="O34" s="13">
        <v>1115.96</v>
      </c>
      <c r="P34" s="13">
        <v>3693.3</v>
      </c>
      <c r="Q34" s="13">
        <v>0</v>
      </c>
      <c r="R34" s="13">
        <v>386.7</v>
      </c>
      <c r="S34" s="13">
        <v>8891.0499999999993</v>
      </c>
      <c r="T34" s="13">
        <v>108.44</v>
      </c>
      <c r="U34" s="13">
        <v>22.96</v>
      </c>
      <c r="V34" s="13">
        <v>1504.69</v>
      </c>
      <c r="W34" s="13">
        <v>650.74</v>
      </c>
      <c r="X34" s="13">
        <v>491.74</v>
      </c>
      <c r="Y34" s="13">
        <v>787.98</v>
      </c>
      <c r="Z34" s="13">
        <v>40.770000000000003</v>
      </c>
      <c r="AA34" s="13">
        <v>1503.51</v>
      </c>
      <c r="AB34" s="13">
        <v>1064.31</v>
      </c>
      <c r="AC34" s="13">
        <v>0</v>
      </c>
      <c r="AD34" s="13">
        <v>6274.25</v>
      </c>
      <c r="AE34" s="13">
        <v>4107.05</v>
      </c>
      <c r="AF34" s="13">
        <v>567.5</v>
      </c>
      <c r="AG34" s="13">
        <v>0</v>
      </c>
      <c r="AH34" s="13">
        <v>346.27</v>
      </c>
      <c r="AI34" s="13">
        <v>810.16</v>
      </c>
      <c r="AJ34" s="13">
        <v>379.1</v>
      </c>
      <c r="AK34" s="13">
        <v>2671.42</v>
      </c>
      <c r="AL34" s="13">
        <v>11664.04</v>
      </c>
      <c r="AM34" s="13">
        <v>329.86</v>
      </c>
      <c r="AN34" s="13">
        <v>5683.8</v>
      </c>
      <c r="AO34" s="13">
        <v>1596.2</v>
      </c>
      <c r="AP34" s="13">
        <v>1405.7</v>
      </c>
      <c r="AQ34" s="13">
        <v>0</v>
      </c>
      <c r="AR34" s="13">
        <v>5362.46</v>
      </c>
      <c r="AS34" s="13">
        <v>419.53</v>
      </c>
      <c r="AT34" s="13">
        <v>7732.24</v>
      </c>
      <c r="AU34" s="13">
        <v>0</v>
      </c>
      <c r="AV34" s="13">
        <v>21.66</v>
      </c>
      <c r="AW34" s="13">
        <v>527.92999999999995</v>
      </c>
      <c r="AX34" s="13">
        <v>346.52</v>
      </c>
      <c r="AY34" s="13">
        <v>1037.1199999999999</v>
      </c>
      <c r="AZ34" s="13">
        <v>869.15</v>
      </c>
      <c r="BA34" s="13">
        <v>2176.29</v>
      </c>
      <c r="BB34" s="13">
        <v>118.45</v>
      </c>
      <c r="BC34" s="13">
        <v>6688.34</v>
      </c>
      <c r="BD34" s="13">
        <v>74.819999999999993</v>
      </c>
      <c r="BE34" s="13">
        <v>2339.27</v>
      </c>
      <c r="BF34" s="13">
        <v>373.08</v>
      </c>
      <c r="BK34" s="5"/>
      <c r="BL34" s="5"/>
    </row>
    <row r="35" spans="1:64" x14ac:dyDescent="0.25">
      <c r="A35" s="11" t="s">
        <v>86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8676.7099999999991</v>
      </c>
      <c r="H35" s="13">
        <v>84468.34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K35" s="5"/>
      <c r="BL35" s="5"/>
    </row>
    <row r="36" spans="1:64" ht="31.5" x14ac:dyDescent="0.25">
      <c r="A36" s="18" t="s">
        <v>90</v>
      </c>
      <c r="B36" s="19">
        <v>783428.4</v>
      </c>
      <c r="C36" s="19">
        <v>3207502.73</v>
      </c>
      <c r="D36" s="19">
        <v>449747.1</v>
      </c>
      <c r="E36" s="19">
        <v>460553.56</v>
      </c>
      <c r="F36" s="19">
        <v>460553.56</v>
      </c>
      <c r="G36" s="19">
        <v>1212653.8999999999</v>
      </c>
      <c r="H36" s="19">
        <v>1684177.13</v>
      </c>
      <c r="I36" s="19">
        <v>5082202.79</v>
      </c>
      <c r="J36" s="19">
        <v>777362.29</v>
      </c>
      <c r="K36" s="19">
        <v>683416.13</v>
      </c>
      <c r="L36" s="19">
        <v>235879.55</v>
      </c>
      <c r="M36" s="19">
        <v>767590.66</v>
      </c>
      <c r="N36" s="19">
        <v>819243.07</v>
      </c>
      <c r="O36" s="19">
        <v>1405458.73</v>
      </c>
      <c r="P36" s="19">
        <v>920514.85</v>
      </c>
      <c r="Q36" s="19">
        <v>7409794.6799999997</v>
      </c>
      <c r="R36" s="19">
        <v>7965785.1299999999</v>
      </c>
      <c r="S36" s="19">
        <v>170766.5</v>
      </c>
      <c r="T36" s="19">
        <v>1013326.1</v>
      </c>
      <c r="U36" s="19">
        <v>189988.56</v>
      </c>
      <c r="V36" s="19">
        <v>448640.57</v>
      </c>
      <c r="W36" s="19">
        <v>1169102.6200000001</v>
      </c>
      <c r="X36" s="19">
        <v>909348.42</v>
      </c>
      <c r="Y36" s="19">
        <v>521720.94</v>
      </c>
      <c r="Z36" s="19">
        <v>2220186.46</v>
      </c>
      <c r="AA36" s="19">
        <v>3987820.64</v>
      </c>
      <c r="AB36" s="19">
        <v>289985.99</v>
      </c>
      <c r="AC36" s="19">
        <v>1557600.89</v>
      </c>
      <c r="AD36" s="19">
        <v>2736322.64</v>
      </c>
      <c r="AE36" s="19">
        <v>239899.29</v>
      </c>
      <c r="AF36" s="19">
        <v>207703.89</v>
      </c>
      <c r="AG36" s="19">
        <v>513600.01</v>
      </c>
      <c r="AH36" s="19">
        <v>6878445.9299999997</v>
      </c>
      <c r="AI36" s="19">
        <v>558627.55000000005</v>
      </c>
      <c r="AJ36" s="19">
        <v>1350357.22</v>
      </c>
      <c r="AK36" s="19">
        <v>52897.15</v>
      </c>
      <c r="AL36" s="19">
        <v>615868.78</v>
      </c>
      <c r="AM36" s="19">
        <v>519495.95</v>
      </c>
      <c r="AN36" s="19">
        <v>531361.84</v>
      </c>
      <c r="AO36" s="19">
        <v>567867.14</v>
      </c>
      <c r="AP36" s="19">
        <v>155367.59</v>
      </c>
      <c r="AQ36" s="19">
        <v>2722777.31</v>
      </c>
      <c r="AR36" s="19">
        <v>2055803.19</v>
      </c>
      <c r="AS36" s="19">
        <v>1069526.01</v>
      </c>
      <c r="AT36" s="19">
        <v>5310591.71</v>
      </c>
      <c r="AU36" s="19">
        <v>1301082.78</v>
      </c>
      <c r="AV36" s="19">
        <v>388114.68</v>
      </c>
      <c r="AW36" s="19">
        <v>2077964.01</v>
      </c>
      <c r="AX36" s="19">
        <v>1354672.14</v>
      </c>
      <c r="AY36" s="19">
        <v>650895.18999999994</v>
      </c>
      <c r="AZ36" s="19">
        <v>655262.67000000004</v>
      </c>
      <c r="BA36" s="19">
        <v>747040.73</v>
      </c>
      <c r="BB36" s="19">
        <v>158023.97</v>
      </c>
      <c r="BC36" s="19">
        <v>971815.27</v>
      </c>
      <c r="BD36" s="19">
        <v>530185.07999999996</v>
      </c>
      <c r="BE36" s="19">
        <v>485451.8</v>
      </c>
      <c r="BF36" s="19">
        <v>10669631.460000001</v>
      </c>
      <c r="BG36" s="6">
        <f>SUM(B36:BF36)</f>
        <v>92881004.930000007</v>
      </c>
      <c r="BK36" s="5"/>
      <c r="BL36" s="5"/>
    </row>
    <row r="37" spans="1:64" x14ac:dyDescent="0.25">
      <c r="BK37" s="5"/>
      <c r="BL37" s="5"/>
    </row>
    <row r="38" spans="1:64" x14ac:dyDescent="0.25">
      <c r="BK38" s="5"/>
      <c r="BL38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zoomScaleNormal="100" workbookViewId="0">
      <selection activeCell="A5" sqref="A5"/>
    </sheetView>
  </sheetViews>
  <sheetFormatPr defaultRowHeight="15.75" x14ac:dyDescent="0.25"/>
  <cols>
    <col min="1" max="1" width="57.7109375" style="1" customWidth="1"/>
    <col min="2" max="2" width="13.7109375" style="6" customWidth="1"/>
    <col min="3" max="13" width="13.85546875" style="6" customWidth="1"/>
    <col min="14" max="14" width="15.140625" style="6" bestFit="1" customWidth="1"/>
    <col min="15" max="42" width="13.85546875" style="6" customWidth="1"/>
    <col min="43" max="43" width="15.140625" style="6" bestFit="1" customWidth="1"/>
    <col min="44" max="56" width="13.85546875" style="6" customWidth="1"/>
    <col min="57" max="57" width="15.140625" style="6" bestFit="1" customWidth="1"/>
    <col min="58" max="61" width="9.140625" style="6"/>
    <col min="62" max="16384" width="9.140625" style="1"/>
  </cols>
  <sheetData>
    <row r="1" spans="1:63" ht="18" customHeight="1" x14ac:dyDescent="0.25">
      <c r="A1" s="2"/>
      <c r="B1" s="9" t="s">
        <v>88</v>
      </c>
      <c r="C1" s="9" t="s">
        <v>88</v>
      </c>
    </row>
    <row r="2" spans="1:63" x14ac:dyDescent="0.25">
      <c r="B2" s="9" t="s">
        <v>96</v>
      </c>
    </row>
    <row r="3" spans="1:63" ht="18" customHeight="1" x14ac:dyDescent="0.25">
      <c r="A3" s="31" t="s">
        <v>87</v>
      </c>
    </row>
    <row r="4" spans="1:63" ht="15.75" customHeight="1" x14ac:dyDescent="0.25"/>
    <row r="5" spans="1:63" ht="31.5" x14ac:dyDescent="0.25">
      <c r="A5" s="24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  <c r="O5" s="25" t="s">
        <v>14</v>
      </c>
      <c r="P5" s="25" t="s">
        <v>15</v>
      </c>
      <c r="Q5" s="25" t="s">
        <v>16</v>
      </c>
      <c r="R5" s="25" t="s">
        <v>17</v>
      </c>
      <c r="S5" s="25" t="s">
        <v>18</v>
      </c>
      <c r="T5" s="25" t="s">
        <v>19</v>
      </c>
      <c r="U5" s="25" t="s">
        <v>20</v>
      </c>
      <c r="V5" s="25" t="s">
        <v>21</v>
      </c>
      <c r="W5" s="25" t="s">
        <v>22</v>
      </c>
      <c r="X5" s="25" t="s">
        <v>23</v>
      </c>
      <c r="Y5" s="25" t="s">
        <v>24</v>
      </c>
      <c r="Z5" s="25" t="s">
        <v>25</v>
      </c>
      <c r="AA5" s="25" t="s">
        <v>26</v>
      </c>
      <c r="AB5" s="25" t="s">
        <v>27</v>
      </c>
      <c r="AC5" s="25" t="s">
        <v>28</v>
      </c>
      <c r="AD5" s="25" t="s">
        <v>29</v>
      </c>
      <c r="AE5" s="25" t="s">
        <v>30</v>
      </c>
      <c r="AF5" s="25" t="s">
        <v>31</v>
      </c>
      <c r="AG5" s="25" t="s">
        <v>32</v>
      </c>
      <c r="AH5" s="25" t="s">
        <v>33</v>
      </c>
      <c r="AI5" s="25" t="s">
        <v>34</v>
      </c>
      <c r="AJ5" s="25" t="s">
        <v>35</v>
      </c>
      <c r="AK5" s="25" t="s">
        <v>36</v>
      </c>
      <c r="AL5" s="25" t="s">
        <v>37</v>
      </c>
      <c r="AM5" s="25" t="s">
        <v>38</v>
      </c>
      <c r="AN5" s="25" t="s">
        <v>39</v>
      </c>
      <c r="AO5" s="25" t="s">
        <v>40</v>
      </c>
      <c r="AP5" s="25" t="s">
        <v>41</v>
      </c>
      <c r="AQ5" s="25" t="s">
        <v>42</v>
      </c>
      <c r="AR5" s="25" t="s">
        <v>43</v>
      </c>
      <c r="AS5" s="25" t="s">
        <v>44</v>
      </c>
      <c r="AT5" s="25" t="s">
        <v>45</v>
      </c>
      <c r="AU5" s="25" t="s">
        <v>46</v>
      </c>
      <c r="AV5" s="25" t="s">
        <v>47</v>
      </c>
      <c r="AW5" s="25" t="s">
        <v>48</v>
      </c>
      <c r="AX5" s="25" t="s">
        <v>49</v>
      </c>
      <c r="AY5" s="25" t="s">
        <v>50</v>
      </c>
      <c r="AZ5" s="25" t="s">
        <v>51</v>
      </c>
      <c r="BA5" s="25" t="s">
        <v>52</v>
      </c>
      <c r="BB5" s="25" t="s">
        <v>53</v>
      </c>
      <c r="BC5" s="25" t="s">
        <v>54</v>
      </c>
      <c r="BD5" s="25" t="s">
        <v>55</v>
      </c>
      <c r="BE5" s="25" t="s">
        <v>56</v>
      </c>
      <c r="BJ5" s="5"/>
      <c r="BK5" s="5"/>
    </row>
    <row r="6" spans="1:63" ht="15.75" customHeight="1" x14ac:dyDescent="0.25">
      <c r="A6" s="26" t="s">
        <v>57</v>
      </c>
      <c r="B6" s="27">
        <v>27784.33</v>
      </c>
      <c r="C6" s="27">
        <v>11330.18</v>
      </c>
      <c r="D6" s="27">
        <v>53545.68</v>
      </c>
      <c r="E6" s="27">
        <v>51415.59</v>
      </c>
      <c r="F6" s="27">
        <v>52146.47</v>
      </c>
      <c r="G6" s="27">
        <v>4265.99</v>
      </c>
      <c r="H6" s="27">
        <v>392272.33</v>
      </c>
      <c r="I6" s="27">
        <v>15.31</v>
      </c>
      <c r="J6" s="27">
        <v>23149.07</v>
      </c>
      <c r="K6" s="27">
        <v>940.57</v>
      </c>
      <c r="L6" s="27">
        <v>31764.05</v>
      </c>
      <c r="M6" s="27">
        <v>2244.14</v>
      </c>
      <c r="N6" s="27">
        <v>3060723.93</v>
      </c>
      <c r="O6" s="27">
        <v>52686.83</v>
      </c>
      <c r="P6" s="27">
        <v>102998.3</v>
      </c>
      <c r="Q6" s="27">
        <v>98040.1</v>
      </c>
      <c r="R6" s="27">
        <v>11561.27</v>
      </c>
      <c r="S6" s="27">
        <v>49459.42</v>
      </c>
      <c r="T6" s="27">
        <v>10885.57</v>
      </c>
      <c r="U6" s="27">
        <v>5164.26</v>
      </c>
      <c r="V6" s="27">
        <v>49662.559999999998</v>
      </c>
      <c r="W6" s="27">
        <v>25189.75</v>
      </c>
      <c r="X6" s="27">
        <v>11919.92</v>
      </c>
      <c r="Y6" s="27">
        <v>59822.76</v>
      </c>
      <c r="Z6" s="27">
        <v>229721.14</v>
      </c>
      <c r="AA6" s="27">
        <v>10431.49</v>
      </c>
      <c r="AB6" s="27">
        <v>23046.2</v>
      </c>
      <c r="AC6" s="27">
        <v>33290.6</v>
      </c>
      <c r="AD6" s="27">
        <v>17064.599999999999</v>
      </c>
      <c r="AE6" s="27">
        <v>34313.9</v>
      </c>
      <c r="AF6" s="27">
        <v>-31.82</v>
      </c>
      <c r="AG6" s="27">
        <v>58834.6</v>
      </c>
      <c r="AH6" s="27">
        <v>38528.71</v>
      </c>
      <c r="AI6" s="27">
        <v>13109.24</v>
      </c>
      <c r="AJ6" s="27">
        <v>0</v>
      </c>
      <c r="AK6" s="27">
        <v>56505.71</v>
      </c>
      <c r="AL6" s="27">
        <v>9990.73</v>
      </c>
      <c r="AM6" s="27">
        <v>85802.59</v>
      </c>
      <c r="AN6" s="27">
        <v>14253.43</v>
      </c>
      <c r="AO6" s="27">
        <v>6790.47</v>
      </c>
      <c r="AP6" s="27">
        <v>41598.19</v>
      </c>
      <c r="AQ6" s="27">
        <v>9299755.0999999996</v>
      </c>
      <c r="AR6" s="27">
        <v>226746.26</v>
      </c>
      <c r="AS6" s="27">
        <v>47806.1</v>
      </c>
      <c r="AT6" s="27">
        <v>43863.74</v>
      </c>
      <c r="AU6" s="27">
        <v>313874.78999999998</v>
      </c>
      <c r="AV6" s="27">
        <v>25835.18</v>
      </c>
      <c r="AW6" s="27">
        <v>30654.38</v>
      </c>
      <c r="AX6" s="27">
        <v>7348.06</v>
      </c>
      <c r="AY6" s="27">
        <v>26294.97</v>
      </c>
      <c r="AZ6" s="27">
        <v>591.86</v>
      </c>
      <c r="BA6" s="27">
        <v>8957.77</v>
      </c>
      <c r="BB6" s="27">
        <v>45738.14</v>
      </c>
      <c r="BC6" s="27">
        <v>31574.54</v>
      </c>
      <c r="BD6" s="27">
        <v>149793.28</v>
      </c>
      <c r="BE6" s="27">
        <v>271734.53000000003</v>
      </c>
      <c r="BJ6" s="5"/>
      <c r="BK6" s="5"/>
    </row>
    <row r="7" spans="1:63" ht="15.75" customHeight="1" x14ac:dyDescent="0.25">
      <c r="A7" s="26" t="s">
        <v>58</v>
      </c>
      <c r="B7" s="27">
        <v>123902.6</v>
      </c>
      <c r="C7" s="27">
        <v>332800.71999999997</v>
      </c>
      <c r="D7" s="27">
        <v>100278.72</v>
      </c>
      <c r="E7" s="27">
        <v>6060.2</v>
      </c>
      <c r="F7" s="27">
        <v>85058.07</v>
      </c>
      <c r="G7" s="27">
        <v>40612.47</v>
      </c>
      <c r="H7" s="27">
        <v>460446.13</v>
      </c>
      <c r="I7" s="27">
        <v>152577.67000000001</v>
      </c>
      <c r="J7" s="27">
        <v>50851.59</v>
      </c>
      <c r="K7" s="27">
        <v>73038.52</v>
      </c>
      <c r="L7" s="27">
        <v>46126.41</v>
      </c>
      <c r="M7" s="27">
        <v>45463.17</v>
      </c>
      <c r="N7" s="27">
        <v>0</v>
      </c>
      <c r="O7" s="27">
        <v>130477.46</v>
      </c>
      <c r="P7" s="27">
        <v>690376.74</v>
      </c>
      <c r="Q7" s="27">
        <v>718522.44</v>
      </c>
      <c r="R7" s="27">
        <v>41210.29</v>
      </c>
      <c r="S7" s="27">
        <v>163086.99</v>
      </c>
      <c r="T7" s="27">
        <v>31274.27</v>
      </c>
      <c r="U7" s="27">
        <v>34372</v>
      </c>
      <c r="V7" s="27">
        <v>190069.31</v>
      </c>
      <c r="W7" s="27">
        <v>104582.68</v>
      </c>
      <c r="X7" s="27">
        <v>62322.44</v>
      </c>
      <c r="Y7" s="27">
        <v>308109.90000000002</v>
      </c>
      <c r="Z7" s="27">
        <v>423959.48</v>
      </c>
      <c r="AA7" s="27">
        <v>20991.759999999998</v>
      </c>
      <c r="AB7" s="27">
        <v>166243.69</v>
      </c>
      <c r="AC7" s="27">
        <v>142597.35</v>
      </c>
      <c r="AD7" s="27">
        <v>39016.620000000003</v>
      </c>
      <c r="AE7" s="27">
        <v>28065.27</v>
      </c>
      <c r="AF7" s="27">
        <v>61649.279999999999</v>
      </c>
      <c r="AG7" s="27">
        <v>524135.48</v>
      </c>
      <c r="AH7" s="27">
        <v>49540.63</v>
      </c>
      <c r="AI7" s="27">
        <v>98944.72</v>
      </c>
      <c r="AJ7" s="27">
        <v>15622.5</v>
      </c>
      <c r="AK7" s="27">
        <v>76757.179999999993</v>
      </c>
      <c r="AL7" s="27">
        <v>116124.16</v>
      </c>
      <c r="AM7" s="27">
        <v>13.69</v>
      </c>
      <c r="AN7" s="27">
        <v>62977.57</v>
      </c>
      <c r="AO7" s="27">
        <v>6308.19</v>
      </c>
      <c r="AP7" s="27">
        <v>284980.53000000003</v>
      </c>
      <c r="AQ7" s="27">
        <v>1221.82</v>
      </c>
      <c r="AR7" s="27">
        <v>225.44</v>
      </c>
      <c r="AS7" s="27">
        <v>126970.28</v>
      </c>
      <c r="AT7" s="27">
        <v>145013.99</v>
      </c>
      <c r="AU7" s="27">
        <v>0</v>
      </c>
      <c r="AV7" s="27">
        <v>215712.39</v>
      </c>
      <c r="AW7" s="27">
        <v>109916.73</v>
      </c>
      <c r="AX7" s="27">
        <v>42281.45</v>
      </c>
      <c r="AY7" s="27">
        <v>72529.8</v>
      </c>
      <c r="AZ7" s="27">
        <v>29151.47</v>
      </c>
      <c r="BA7" s="27">
        <v>9095.64</v>
      </c>
      <c r="BB7" s="27">
        <v>90368.26</v>
      </c>
      <c r="BC7" s="27">
        <v>25921.46</v>
      </c>
      <c r="BD7" s="27">
        <v>0</v>
      </c>
      <c r="BE7" s="27">
        <v>1026374.62</v>
      </c>
      <c r="BJ7" s="5"/>
      <c r="BK7" s="5"/>
    </row>
    <row r="8" spans="1:63" ht="15.75" customHeight="1" x14ac:dyDescent="0.25">
      <c r="A8" s="26" t="s">
        <v>59</v>
      </c>
      <c r="B8" s="27">
        <v>1169.7</v>
      </c>
      <c r="C8" s="27">
        <v>7317.96</v>
      </c>
      <c r="D8" s="27">
        <v>387.45</v>
      </c>
      <c r="E8" s="27">
        <v>167.94</v>
      </c>
      <c r="F8" s="27">
        <v>618.46</v>
      </c>
      <c r="G8" s="27">
        <v>71.08</v>
      </c>
      <c r="H8" s="27">
        <v>3313.59</v>
      </c>
      <c r="I8" s="27">
        <v>429.06</v>
      </c>
      <c r="J8" s="27">
        <v>390.42</v>
      </c>
      <c r="K8" s="27">
        <v>222.55</v>
      </c>
      <c r="L8" s="27">
        <v>252.35</v>
      </c>
      <c r="M8" s="27">
        <v>184.18</v>
      </c>
      <c r="N8" s="27">
        <v>0</v>
      </c>
      <c r="O8" s="27">
        <v>2060.6799999999998</v>
      </c>
      <c r="P8" s="27">
        <v>0</v>
      </c>
      <c r="Q8" s="27">
        <v>3814.8</v>
      </c>
      <c r="R8" s="27">
        <v>733.01</v>
      </c>
      <c r="S8" s="27">
        <v>865.28</v>
      </c>
      <c r="T8" s="27">
        <v>347.39</v>
      </c>
      <c r="U8" s="27">
        <v>236.75</v>
      </c>
      <c r="V8" s="27">
        <v>0</v>
      </c>
      <c r="W8" s="27">
        <v>319.55</v>
      </c>
      <c r="X8" s="27">
        <v>368.49</v>
      </c>
      <c r="Y8" s="27">
        <v>1996.15</v>
      </c>
      <c r="Z8" s="27">
        <v>4244.5600000000004</v>
      </c>
      <c r="AA8" s="27">
        <v>116.84</v>
      </c>
      <c r="AB8" s="27">
        <v>1702.73</v>
      </c>
      <c r="AC8" s="27">
        <v>242.95</v>
      </c>
      <c r="AD8" s="27">
        <v>432.62</v>
      </c>
      <c r="AE8" s="27">
        <v>225.94</v>
      </c>
      <c r="AF8" s="27">
        <v>373.31</v>
      </c>
      <c r="AG8" s="27">
        <v>5037.01</v>
      </c>
      <c r="AH8" s="27">
        <v>765.4</v>
      </c>
      <c r="AI8" s="27">
        <v>587.30999999999995</v>
      </c>
      <c r="AJ8" s="27">
        <v>559.48</v>
      </c>
      <c r="AK8" s="27">
        <v>350.14</v>
      </c>
      <c r="AL8" s="27">
        <v>622.94000000000005</v>
      </c>
      <c r="AM8" s="27">
        <v>33.5</v>
      </c>
      <c r="AN8" s="27">
        <v>1073.81</v>
      </c>
      <c r="AO8" s="27">
        <v>44.32</v>
      </c>
      <c r="AP8" s="27">
        <v>1654.15</v>
      </c>
      <c r="AQ8" s="27">
        <v>0</v>
      </c>
      <c r="AR8" s="27">
        <v>3</v>
      </c>
      <c r="AS8" s="27">
        <v>231.04</v>
      </c>
      <c r="AT8" s="27">
        <v>318.8</v>
      </c>
      <c r="AU8" s="27">
        <v>0</v>
      </c>
      <c r="AV8" s="27">
        <v>639.19000000000005</v>
      </c>
      <c r="AW8" s="27">
        <v>0</v>
      </c>
      <c r="AX8" s="27">
        <v>391.71</v>
      </c>
      <c r="AY8" s="27">
        <v>494.36</v>
      </c>
      <c r="AZ8" s="27">
        <v>169.89</v>
      </c>
      <c r="BA8" s="27">
        <v>31.76</v>
      </c>
      <c r="BB8" s="27">
        <v>240.76</v>
      </c>
      <c r="BC8" s="27">
        <v>804.62</v>
      </c>
      <c r="BD8" s="27">
        <v>0</v>
      </c>
      <c r="BE8" s="27">
        <v>7913.56</v>
      </c>
      <c r="BJ8" s="5"/>
      <c r="BK8" s="5"/>
    </row>
    <row r="9" spans="1:63" ht="15.75" customHeight="1" x14ac:dyDescent="0.25">
      <c r="A9" s="26" t="s">
        <v>60</v>
      </c>
      <c r="B9" s="27">
        <v>621.21</v>
      </c>
      <c r="C9" s="27">
        <v>0</v>
      </c>
      <c r="D9" s="27">
        <v>2964.76</v>
      </c>
      <c r="E9" s="27">
        <v>34.299999999999997</v>
      </c>
      <c r="F9" s="27">
        <v>565.95000000000005</v>
      </c>
      <c r="G9" s="27">
        <v>148.41</v>
      </c>
      <c r="H9" s="27">
        <v>7054.52</v>
      </c>
      <c r="I9" s="27">
        <v>3892.79</v>
      </c>
      <c r="J9" s="27">
        <v>1584.39</v>
      </c>
      <c r="K9" s="27">
        <v>1511.81</v>
      </c>
      <c r="L9" s="27">
        <v>1356.49</v>
      </c>
      <c r="M9" s="27">
        <v>518.33000000000004</v>
      </c>
      <c r="N9" s="27">
        <v>0</v>
      </c>
      <c r="O9" s="27">
        <v>3918.17</v>
      </c>
      <c r="P9" s="27">
        <v>10659.92</v>
      </c>
      <c r="Q9" s="27">
        <v>16970.37</v>
      </c>
      <c r="R9" s="27">
        <v>1149.45</v>
      </c>
      <c r="S9" s="27">
        <v>5615.04</v>
      </c>
      <c r="T9" s="27">
        <v>0</v>
      </c>
      <c r="U9" s="27">
        <v>222.14</v>
      </c>
      <c r="V9" s="27">
        <v>0</v>
      </c>
      <c r="W9" s="27">
        <v>22199.57</v>
      </c>
      <c r="X9" s="27">
        <v>725.49</v>
      </c>
      <c r="Y9" s="27">
        <v>1947.86</v>
      </c>
      <c r="Z9" s="27">
        <v>1113.8800000000001</v>
      </c>
      <c r="AA9" s="27">
        <v>585.02</v>
      </c>
      <c r="AB9" s="27">
        <v>964.43</v>
      </c>
      <c r="AC9" s="27">
        <v>1170.49</v>
      </c>
      <c r="AD9" s="27">
        <v>1540.52</v>
      </c>
      <c r="AE9" s="27">
        <v>310.11</v>
      </c>
      <c r="AF9" s="27">
        <v>230.05</v>
      </c>
      <c r="AG9" s="27">
        <v>104143.29</v>
      </c>
      <c r="AH9" s="27">
        <v>695.67</v>
      </c>
      <c r="AI9" s="27">
        <v>501.57</v>
      </c>
      <c r="AJ9" s="27">
        <v>663.29</v>
      </c>
      <c r="AK9" s="27">
        <v>1302.31</v>
      </c>
      <c r="AL9" s="27">
        <v>2387.81</v>
      </c>
      <c r="AM9" s="27">
        <v>33.14</v>
      </c>
      <c r="AN9" s="27">
        <v>0</v>
      </c>
      <c r="AO9" s="27">
        <v>153.38</v>
      </c>
      <c r="AP9" s="27">
        <v>873.95</v>
      </c>
      <c r="AQ9" s="27">
        <v>0</v>
      </c>
      <c r="AR9" s="27">
        <v>9</v>
      </c>
      <c r="AS9" s="27">
        <v>462.61</v>
      </c>
      <c r="AT9" s="27">
        <v>515.45000000000005</v>
      </c>
      <c r="AU9" s="27">
        <v>0</v>
      </c>
      <c r="AV9" s="27">
        <v>2472.9</v>
      </c>
      <c r="AW9" s="27">
        <v>1866.04</v>
      </c>
      <c r="AX9" s="27">
        <v>0</v>
      </c>
      <c r="AY9" s="27">
        <v>1135.94</v>
      </c>
      <c r="AZ9" s="27">
        <v>1629.91</v>
      </c>
      <c r="BA9" s="27">
        <v>221.99</v>
      </c>
      <c r="BB9" s="27">
        <v>1188.06</v>
      </c>
      <c r="BC9" s="27">
        <v>0</v>
      </c>
      <c r="BD9" s="27">
        <v>0</v>
      </c>
      <c r="BE9" s="27">
        <v>18108.189999999999</v>
      </c>
      <c r="BJ9" s="5"/>
      <c r="BK9" s="5"/>
    </row>
    <row r="10" spans="1:63" ht="15.75" customHeight="1" x14ac:dyDescent="0.25">
      <c r="A10" s="26" t="s">
        <v>61</v>
      </c>
      <c r="B10" s="27">
        <v>75.72</v>
      </c>
      <c r="C10" s="27">
        <v>0</v>
      </c>
      <c r="D10" s="27">
        <v>5.97</v>
      </c>
      <c r="E10" s="27">
        <v>9.3800000000000008</v>
      </c>
      <c r="F10" s="27">
        <v>74.31</v>
      </c>
      <c r="G10" s="27">
        <v>0</v>
      </c>
      <c r="H10" s="27">
        <v>0</v>
      </c>
      <c r="I10" s="27">
        <v>101.36</v>
      </c>
      <c r="J10" s="27">
        <v>0</v>
      </c>
      <c r="K10" s="27">
        <v>92.2</v>
      </c>
      <c r="L10" s="27">
        <v>83.41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58.17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49.85</v>
      </c>
      <c r="Z10" s="27">
        <v>0</v>
      </c>
      <c r="AA10" s="27">
        <v>5.15</v>
      </c>
      <c r="AB10" s="27">
        <v>144.16</v>
      </c>
      <c r="AC10" s="27">
        <v>71.63</v>
      </c>
      <c r="AD10" s="27">
        <v>235.2</v>
      </c>
      <c r="AE10" s="27">
        <v>2.76</v>
      </c>
      <c r="AF10" s="27">
        <v>0</v>
      </c>
      <c r="AG10" s="27">
        <v>559.91999999999996</v>
      </c>
      <c r="AH10" s="27">
        <v>21.46</v>
      </c>
      <c r="AI10" s="27">
        <v>0</v>
      </c>
      <c r="AJ10" s="27">
        <v>0</v>
      </c>
      <c r="AK10" s="27">
        <v>13.05</v>
      </c>
      <c r="AL10" s="27">
        <v>195.71</v>
      </c>
      <c r="AM10" s="27">
        <v>28.42</v>
      </c>
      <c r="AN10" s="27">
        <v>0</v>
      </c>
      <c r="AO10" s="27">
        <v>6.2</v>
      </c>
      <c r="AP10" s="27">
        <v>78.06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321.23</v>
      </c>
      <c r="AZ10" s="27">
        <v>45.8</v>
      </c>
      <c r="BA10" s="27">
        <v>4.99</v>
      </c>
      <c r="BB10" s="27">
        <v>116.15</v>
      </c>
      <c r="BC10" s="27">
        <v>0</v>
      </c>
      <c r="BD10" s="27">
        <v>0</v>
      </c>
      <c r="BE10" s="27">
        <v>1085.44</v>
      </c>
      <c r="BJ10" s="5"/>
      <c r="BK10" s="5"/>
    </row>
    <row r="11" spans="1:63" ht="15.75" customHeight="1" x14ac:dyDescent="0.25">
      <c r="A11" s="26" t="s">
        <v>62</v>
      </c>
      <c r="B11" s="27">
        <v>0</v>
      </c>
      <c r="C11" s="27">
        <v>71276.34</v>
      </c>
      <c r="D11" s="27">
        <v>0</v>
      </c>
      <c r="E11" s="27">
        <v>0</v>
      </c>
      <c r="F11" s="27">
        <v>1284.01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790.69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17736.3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30810.22</v>
      </c>
      <c r="AX11" s="27">
        <v>0</v>
      </c>
      <c r="AY11" s="27">
        <v>0</v>
      </c>
      <c r="AZ11" s="27">
        <v>22414.53</v>
      </c>
      <c r="BA11" s="27">
        <v>0</v>
      </c>
      <c r="BB11" s="27">
        <v>0</v>
      </c>
      <c r="BC11" s="27">
        <v>0</v>
      </c>
      <c r="BD11" s="27">
        <v>0</v>
      </c>
      <c r="BE11" s="27">
        <v>9545.39</v>
      </c>
      <c r="BJ11" s="5"/>
      <c r="BK11" s="5"/>
    </row>
    <row r="12" spans="1:63" ht="15.75" customHeight="1" x14ac:dyDescent="0.25">
      <c r="A12" s="26" t="s">
        <v>63</v>
      </c>
      <c r="B12" s="27">
        <v>708.17</v>
      </c>
      <c r="C12" s="27">
        <v>3495.39</v>
      </c>
      <c r="D12" s="27">
        <v>335.99</v>
      </c>
      <c r="E12" s="27">
        <v>192.5</v>
      </c>
      <c r="F12" s="27">
        <v>276.01</v>
      </c>
      <c r="G12" s="27">
        <v>16.260000000000002</v>
      </c>
      <c r="H12" s="27">
        <v>1453.66</v>
      </c>
      <c r="I12" s="27">
        <v>291.66000000000003</v>
      </c>
      <c r="J12" s="27">
        <v>169.89</v>
      </c>
      <c r="K12" s="27">
        <v>105.31</v>
      </c>
      <c r="L12" s="27">
        <v>52.55</v>
      </c>
      <c r="M12" s="27">
        <v>184.15</v>
      </c>
      <c r="N12" s="27">
        <v>0</v>
      </c>
      <c r="O12" s="27">
        <v>406.94</v>
      </c>
      <c r="P12" s="27">
        <v>1697.57</v>
      </c>
      <c r="Q12" s="27">
        <v>1460.87</v>
      </c>
      <c r="R12" s="27">
        <v>102.98</v>
      </c>
      <c r="S12" s="27">
        <v>555.86</v>
      </c>
      <c r="T12" s="27">
        <v>32.43</v>
      </c>
      <c r="U12" s="27">
        <v>131</v>
      </c>
      <c r="V12" s="27">
        <v>339.06</v>
      </c>
      <c r="W12" s="27">
        <v>414.4</v>
      </c>
      <c r="X12" s="27">
        <v>66.849999999999994</v>
      </c>
      <c r="Y12" s="27">
        <v>964.63</v>
      </c>
      <c r="Z12" s="27">
        <v>1033.18</v>
      </c>
      <c r="AA12" s="27">
        <v>42.81</v>
      </c>
      <c r="AB12" s="27">
        <v>1069.8599999999999</v>
      </c>
      <c r="AC12" s="27">
        <v>375.46</v>
      </c>
      <c r="AD12" s="27">
        <v>221.26</v>
      </c>
      <c r="AE12" s="27">
        <v>78.86</v>
      </c>
      <c r="AF12" s="27">
        <v>336.06</v>
      </c>
      <c r="AG12" s="27">
        <v>1383.59</v>
      </c>
      <c r="AH12" s="27">
        <v>218.08</v>
      </c>
      <c r="AI12" s="27">
        <v>282.7</v>
      </c>
      <c r="AJ12" s="27">
        <v>159.81</v>
      </c>
      <c r="AK12" s="27">
        <v>233.48</v>
      </c>
      <c r="AL12" s="27">
        <v>259.24</v>
      </c>
      <c r="AM12" s="27">
        <v>6.35</v>
      </c>
      <c r="AN12" s="27">
        <v>212.4</v>
      </c>
      <c r="AO12" s="27">
        <v>10.3</v>
      </c>
      <c r="AP12" s="27">
        <v>1237.72</v>
      </c>
      <c r="AQ12" s="27">
        <v>0</v>
      </c>
      <c r="AR12" s="27">
        <v>22.84</v>
      </c>
      <c r="AS12" s="27">
        <v>24.8</v>
      </c>
      <c r="AT12" s="27">
        <v>381</v>
      </c>
      <c r="AU12" s="27">
        <v>0</v>
      </c>
      <c r="AV12" s="27">
        <v>2483.5</v>
      </c>
      <c r="AW12" s="27">
        <v>212.73</v>
      </c>
      <c r="AX12" s="27">
        <v>103.08</v>
      </c>
      <c r="AY12" s="27">
        <v>251.65</v>
      </c>
      <c r="AZ12" s="27">
        <v>121.77</v>
      </c>
      <c r="BA12" s="27">
        <v>12.91</v>
      </c>
      <c r="BB12" s="27">
        <v>170.55</v>
      </c>
      <c r="BC12" s="27">
        <v>164.39</v>
      </c>
      <c r="BD12" s="27">
        <v>0</v>
      </c>
      <c r="BE12" s="27">
        <v>1454.89</v>
      </c>
      <c r="BJ12" s="5"/>
      <c r="BK12" s="5"/>
    </row>
    <row r="13" spans="1:63" ht="15.75" customHeight="1" x14ac:dyDescent="0.25">
      <c r="A13" s="26" t="s">
        <v>64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17.48</v>
      </c>
      <c r="BC13" s="27">
        <v>0</v>
      </c>
      <c r="BD13" s="27">
        <v>0</v>
      </c>
      <c r="BE13" s="27">
        <v>0</v>
      </c>
      <c r="BJ13" s="5"/>
      <c r="BK13" s="5"/>
    </row>
    <row r="14" spans="1:63" ht="15.75" customHeight="1" x14ac:dyDescent="0.25">
      <c r="A14" s="26" t="s">
        <v>65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26075.42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31215.119999999999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J14" s="5"/>
      <c r="BK14" s="5"/>
    </row>
    <row r="15" spans="1:63" ht="15.75" customHeight="1" x14ac:dyDescent="0.25">
      <c r="A15" s="26" t="s">
        <v>66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J15" s="5"/>
      <c r="BK15" s="5"/>
    </row>
    <row r="16" spans="1:63" ht="15.75" customHeight="1" x14ac:dyDescent="0.25">
      <c r="A16" s="26" t="s">
        <v>67</v>
      </c>
      <c r="B16" s="27">
        <v>18696.560000000001</v>
      </c>
      <c r="C16" s="27">
        <v>0</v>
      </c>
      <c r="D16" s="27">
        <v>0</v>
      </c>
      <c r="E16" s="27">
        <v>190.26</v>
      </c>
      <c r="F16" s="27">
        <v>281.75</v>
      </c>
      <c r="G16" s="27">
        <v>166.84</v>
      </c>
      <c r="H16" s="27">
        <v>0</v>
      </c>
      <c r="I16" s="27">
        <v>894.83</v>
      </c>
      <c r="J16" s="27">
        <v>0</v>
      </c>
      <c r="K16" s="27">
        <v>0</v>
      </c>
      <c r="L16" s="27">
        <v>0</v>
      </c>
      <c r="M16" s="27">
        <v>10356.17</v>
      </c>
      <c r="N16" s="27">
        <v>0</v>
      </c>
      <c r="O16" s="27">
        <v>1171.49</v>
      </c>
      <c r="P16" s="27">
        <v>13054.09</v>
      </c>
      <c r="Q16" s="27">
        <v>3541.19</v>
      </c>
      <c r="R16" s="27">
        <v>0</v>
      </c>
      <c r="S16" s="27">
        <v>884.33</v>
      </c>
      <c r="T16" s="27">
        <v>306.18</v>
      </c>
      <c r="U16" s="27">
        <v>6613.34</v>
      </c>
      <c r="V16" s="27">
        <v>0</v>
      </c>
      <c r="W16" s="27">
        <v>3649.13</v>
      </c>
      <c r="X16" s="27">
        <v>2023.27</v>
      </c>
      <c r="Y16" s="27">
        <v>449.63</v>
      </c>
      <c r="Z16" s="27">
        <v>7448.28</v>
      </c>
      <c r="AA16" s="27">
        <v>0</v>
      </c>
      <c r="AB16" s="27">
        <v>80057.03</v>
      </c>
      <c r="AC16" s="27">
        <v>3935.28</v>
      </c>
      <c r="AD16" s="27">
        <v>0</v>
      </c>
      <c r="AE16" s="27">
        <v>3493.14</v>
      </c>
      <c r="AF16" s="27">
        <v>0</v>
      </c>
      <c r="AG16" s="27">
        <v>13737.04</v>
      </c>
      <c r="AH16" s="27">
        <v>0</v>
      </c>
      <c r="AI16" s="27">
        <v>5125.1099999999997</v>
      </c>
      <c r="AJ16" s="27">
        <v>0</v>
      </c>
      <c r="AK16" s="27">
        <v>0</v>
      </c>
      <c r="AL16" s="27">
        <v>2090.4499999999998</v>
      </c>
      <c r="AM16" s="27">
        <v>0</v>
      </c>
      <c r="AN16" s="27">
        <v>9046.5499999999993</v>
      </c>
      <c r="AO16" s="27">
        <v>0</v>
      </c>
      <c r="AP16" s="27">
        <v>12615.7</v>
      </c>
      <c r="AQ16" s="27">
        <v>0</v>
      </c>
      <c r="AR16" s="27">
        <v>0</v>
      </c>
      <c r="AS16" s="27">
        <v>407.18</v>
      </c>
      <c r="AT16" s="27">
        <v>26441.84</v>
      </c>
      <c r="AU16" s="27">
        <v>0</v>
      </c>
      <c r="AV16" s="27">
        <v>1248.6099999999999</v>
      </c>
      <c r="AW16" s="27">
        <v>1377.66</v>
      </c>
      <c r="AX16" s="27">
        <v>0</v>
      </c>
      <c r="AY16" s="27">
        <v>1804.83</v>
      </c>
      <c r="AZ16" s="27">
        <v>0</v>
      </c>
      <c r="BA16" s="27">
        <v>0</v>
      </c>
      <c r="BB16" s="27">
        <v>0</v>
      </c>
      <c r="BC16" s="27">
        <v>430.8</v>
      </c>
      <c r="BD16" s="27">
        <v>0</v>
      </c>
      <c r="BE16" s="27">
        <v>0</v>
      </c>
      <c r="BJ16" s="5"/>
      <c r="BK16" s="5"/>
    </row>
    <row r="17" spans="1:63" ht="15.75" customHeight="1" x14ac:dyDescent="0.25">
      <c r="A17" s="26" t="s">
        <v>68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J17" s="5"/>
      <c r="BK17" s="5"/>
    </row>
    <row r="18" spans="1:63" ht="15.75" customHeight="1" x14ac:dyDescent="0.25">
      <c r="A18" s="26" t="s">
        <v>69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J18" s="5"/>
      <c r="BK18" s="5"/>
    </row>
    <row r="19" spans="1:63" ht="15.75" customHeight="1" x14ac:dyDescent="0.25">
      <c r="A19" s="26" t="s">
        <v>70</v>
      </c>
      <c r="B19" s="27">
        <v>0</v>
      </c>
      <c r="C19" s="27">
        <v>0</v>
      </c>
      <c r="D19" s="27">
        <v>0</v>
      </c>
      <c r="E19" s="27">
        <v>0</v>
      </c>
      <c r="F19" s="27">
        <v>3411.97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130683.22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27">
        <v>14.35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J19" s="5"/>
      <c r="BK19" s="5"/>
    </row>
    <row r="20" spans="1:63" ht="15.75" customHeight="1" x14ac:dyDescent="0.25">
      <c r="A20" s="26" t="s">
        <v>71</v>
      </c>
      <c r="B20" s="27">
        <v>0</v>
      </c>
      <c r="C20" s="27">
        <v>1797.8</v>
      </c>
      <c r="D20" s="27">
        <v>21380.54</v>
      </c>
      <c r="E20" s="27">
        <v>0</v>
      </c>
      <c r="F20" s="27">
        <v>23976.91</v>
      </c>
      <c r="G20" s="27">
        <v>3959.49</v>
      </c>
      <c r="H20" s="27">
        <v>0</v>
      </c>
      <c r="I20" s="27">
        <v>1140.97</v>
      </c>
      <c r="J20" s="27">
        <v>0</v>
      </c>
      <c r="K20" s="27">
        <v>0</v>
      </c>
      <c r="L20" s="27">
        <v>13339.05</v>
      </c>
      <c r="M20" s="27">
        <v>0</v>
      </c>
      <c r="N20" s="27">
        <v>219008.31</v>
      </c>
      <c r="O20" s="27">
        <v>14.94</v>
      </c>
      <c r="P20" s="27">
        <v>0</v>
      </c>
      <c r="Q20" s="27">
        <v>0</v>
      </c>
      <c r="R20" s="27">
        <v>1162.92</v>
      </c>
      <c r="S20" s="27">
        <v>3880.02</v>
      </c>
      <c r="T20" s="27">
        <v>316.41000000000003</v>
      </c>
      <c r="U20" s="27">
        <v>0</v>
      </c>
      <c r="V20" s="27">
        <v>4178.9799999999996</v>
      </c>
      <c r="W20" s="27">
        <v>0</v>
      </c>
      <c r="X20" s="27">
        <v>0</v>
      </c>
      <c r="Y20" s="27">
        <v>0</v>
      </c>
      <c r="Z20" s="27">
        <v>0</v>
      </c>
      <c r="AA20" s="27">
        <v>3406.74</v>
      </c>
      <c r="AB20" s="27">
        <v>0</v>
      </c>
      <c r="AC20" s="27">
        <v>0</v>
      </c>
      <c r="AD20" s="27">
        <v>885.35</v>
      </c>
      <c r="AE20" s="27">
        <v>0</v>
      </c>
      <c r="AF20" s="27">
        <v>0</v>
      </c>
      <c r="AG20" s="27">
        <v>0</v>
      </c>
      <c r="AH20" s="27">
        <v>16067.31</v>
      </c>
      <c r="AI20" s="27">
        <v>0</v>
      </c>
      <c r="AJ20" s="27">
        <v>1616.25</v>
      </c>
      <c r="AK20" s="27">
        <v>9488.59</v>
      </c>
      <c r="AL20" s="27">
        <v>2080.9499999999998</v>
      </c>
      <c r="AM20" s="27">
        <v>124455.67</v>
      </c>
      <c r="AN20" s="27">
        <v>0</v>
      </c>
      <c r="AO20" s="27">
        <v>1542.63</v>
      </c>
      <c r="AP20" s="27">
        <v>0</v>
      </c>
      <c r="AQ20" s="27">
        <v>387124.07</v>
      </c>
      <c r="AR20" s="27">
        <v>140110.5</v>
      </c>
      <c r="AS20" s="27">
        <v>3996.33</v>
      </c>
      <c r="AT20" s="27">
        <v>0</v>
      </c>
      <c r="AU20" s="27">
        <v>40879.949999999997</v>
      </c>
      <c r="AV20" s="27">
        <v>0</v>
      </c>
      <c r="AW20" s="27">
        <v>735.02</v>
      </c>
      <c r="AX20" s="27">
        <v>41.46</v>
      </c>
      <c r="AY20" s="27">
        <v>2737.93</v>
      </c>
      <c r="AZ20" s="27">
        <v>8951.89</v>
      </c>
      <c r="BA20" s="27">
        <v>0</v>
      </c>
      <c r="BB20" s="27">
        <v>9998.33</v>
      </c>
      <c r="BC20" s="27">
        <v>0</v>
      </c>
      <c r="BD20" s="27">
        <v>9701.83</v>
      </c>
      <c r="BE20" s="27">
        <v>260.88</v>
      </c>
      <c r="BJ20" s="5"/>
      <c r="BK20" s="5"/>
    </row>
    <row r="21" spans="1:63" ht="15.75" customHeight="1" x14ac:dyDescent="0.25">
      <c r="A21" s="26" t="s">
        <v>72</v>
      </c>
      <c r="B21" s="27">
        <v>36700.83</v>
      </c>
      <c r="C21" s="27">
        <v>66361.240000000005</v>
      </c>
      <c r="D21" s="27">
        <v>13508.86</v>
      </c>
      <c r="E21" s="27">
        <v>21889.87</v>
      </c>
      <c r="F21" s="27">
        <v>29235.05</v>
      </c>
      <c r="G21" s="27">
        <v>9117.76</v>
      </c>
      <c r="H21" s="27">
        <v>84853.19</v>
      </c>
      <c r="I21" s="27">
        <v>47703.32</v>
      </c>
      <c r="J21" s="27">
        <v>10912.17</v>
      </c>
      <c r="K21" s="27">
        <v>30801.41</v>
      </c>
      <c r="L21" s="27">
        <v>22446.12</v>
      </c>
      <c r="M21" s="27">
        <v>15705.12</v>
      </c>
      <c r="N21" s="27">
        <v>25310.01</v>
      </c>
      <c r="O21" s="27">
        <v>59233.4</v>
      </c>
      <c r="P21" s="27">
        <v>105163.34</v>
      </c>
      <c r="Q21" s="27">
        <v>108878.49</v>
      </c>
      <c r="R21" s="27">
        <v>19464.259999999998</v>
      </c>
      <c r="S21" s="27">
        <v>48005.06</v>
      </c>
      <c r="T21" s="27">
        <v>5007.1400000000003</v>
      </c>
      <c r="U21" s="27">
        <v>9856.3700000000008</v>
      </c>
      <c r="V21" s="27">
        <v>61298.83</v>
      </c>
      <c r="W21" s="27">
        <v>43420.7</v>
      </c>
      <c r="X21" s="27">
        <v>23501.66</v>
      </c>
      <c r="Y21" s="27">
        <v>71964.59</v>
      </c>
      <c r="Z21" s="27">
        <v>83982.14</v>
      </c>
      <c r="AA21" s="27">
        <v>17819.37</v>
      </c>
      <c r="AB21" s="27">
        <v>45057.34</v>
      </c>
      <c r="AC21" s="27">
        <v>19930.990000000002</v>
      </c>
      <c r="AD21" s="27">
        <v>18978.7</v>
      </c>
      <c r="AE21" s="27">
        <v>7595.54</v>
      </c>
      <c r="AF21" s="27">
        <v>10880.09</v>
      </c>
      <c r="AG21" s="27">
        <v>118165.79</v>
      </c>
      <c r="AH21" s="27">
        <v>19964.64</v>
      </c>
      <c r="AI21" s="27">
        <v>38153.870000000003</v>
      </c>
      <c r="AJ21" s="27">
        <v>15100.35</v>
      </c>
      <c r="AK21" s="27">
        <v>48805.3</v>
      </c>
      <c r="AL21" s="27">
        <v>31452.55</v>
      </c>
      <c r="AM21" s="27">
        <v>24090.080000000002</v>
      </c>
      <c r="AN21" s="27">
        <v>19165.009999999998</v>
      </c>
      <c r="AO21" s="27">
        <v>8698.4599999999991</v>
      </c>
      <c r="AP21" s="27">
        <v>60344.23</v>
      </c>
      <c r="AQ21" s="27">
        <v>34377.46</v>
      </c>
      <c r="AR21" s="27">
        <v>43053.01</v>
      </c>
      <c r="AS21" s="27">
        <v>104980.44</v>
      </c>
      <c r="AT21" s="27">
        <v>80851.38</v>
      </c>
      <c r="AU21" s="27">
        <v>20534.89</v>
      </c>
      <c r="AV21" s="27">
        <v>26520.06</v>
      </c>
      <c r="AW21" s="27">
        <v>28121.61</v>
      </c>
      <c r="AX21" s="27">
        <v>13365.02</v>
      </c>
      <c r="AY21" s="27">
        <v>33450.33</v>
      </c>
      <c r="AZ21" s="27">
        <v>20864.2</v>
      </c>
      <c r="BA21" s="27">
        <v>6394.33</v>
      </c>
      <c r="BB21" s="27">
        <v>38122.86</v>
      </c>
      <c r="BC21" s="27">
        <v>9610.64</v>
      </c>
      <c r="BD21" s="27">
        <v>8283.4699999999993</v>
      </c>
      <c r="BE21" s="27">
        <v>204165.33</v>
      </c>
      <c r="BJ21" s="5"/>
      <c r="BK21" s="5"/>
    </row>
    <row r="22" spans="1:63" ht="15.75" customHeight="1" x14ac:dyDescent="0.25">
      <c r="A22" s="26" t="s">
        <v>73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J22" s="5"/>
      <c r="BK22" s="5"/>
    </row>
    <row r="23" spans="1:63" ht="15.75" customHeight="1" x14ac:dyDescent="0.25">
      <c r="A23" s="26" t="s">
        <v>74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J23" s="5"/>
      <c r="BK23" s="5"/>
    </row>
    <row r="24" spans="1:63" ht="15.75" customHeight="1" x14ac:dyDescent="0.25">
      <c r="A24" s="26" t="s">
        <v>75</v>
      </c>
      <c r="B24" s="27">
        <v>0</v>
      </c>
      <c r="C24" s="27">
        <v>1801.25</v>
      </c>
      <c r="D24" s="27">
        <v>240.09</v>
      </c>
      <c r="E24" s="27">
        <v>359.38</v>
      </c>
      <c r="F24" s="27">
        <v>435.84</v>
      </c>
      <c r="G24" s="27">
        <v>89.72</v>
      </c>
      <c r="H24" s="27">
        <v>675.51</v>
      </c>
      <c r="I24" s="27">
        <v>53.94</v>
      </c>
      <c r="J24" s="27">
        <v>254.66</v>
      </c>
      <c r="K24" s="27">
        <v>19.64</v>
      </c>
      <c r="L24" s="27">
        <v>498.89</v>
      </c>
      <c r="M24" s="27">
        <v>1.95</v>
      </c>
      <c r="N24" s="27">
        <v>1459.7</v>
      </c>
      <c r="O24" s="27">
        <v>490.13</v>
      </c>
      <c r="P24" s="27">
        <v>1779.21</v>
      </c>
      <c r="Q24" s="27">
        <v>2403.0100000000002</v>
      </c>
      <c r="R24" s="27">
        <v>246.75</v>
      </c>
      <c r="S24" s="27">
        <v>379.93</v>
      </c>
      <c r="T24" s="27">
        <v>33.06</v>
      </c>
      <c r="U24" s="27">
        <v>85.5</v>
      </c>
      <c r="V24" s="27">
        <v>425.91</v>
      </c>
      <c r="W24" s="27">
        <v>122.58</v>
      </c>
      <c r="X24" s="27">
        <v>174.63</v>
      </c>
      <c r="Y24" s="27">
        <v>597.22</v>
      </c>
      <c r="Z24" s="27">
        <v>1363.79</v>
      </c>
      <c r="AA24" s="27">
        <v>186.89</v>
      </c>
      <c r="AB24" s="27">
        <v>257.99</v>
      </c>
      <c r="AC24" s="27">
        <v>268.86</v>
      </c>
      <c r="AD24" s="27">
        <v>157.16999999999999</v>
      </c>
      <c r="AE24" s="27">
        <v>7.38</v>
      </c>
      <c r="AF24" s="27">
        <v>73.02</v>
      </c>
      <c r="AG24" s="27">
        <v>1070.4100000000001</v>
      </c>
      <c r="AH24" s="27">
        <v>1082.51</v>
      </c>
      <c r="AI24" s="27">
        <v>256.64</v>
      </c>
      <c r="AJ24" s="27">
        <v>0</v>
      </c>
      <c r="AK24" s="27">
        <v>19.72</v>
      </c>
      <c r="AL24" s="27">
        <v>62.36</v>
      </c>
      <c r="AM24" s="27">
        <v>82.97</v>
      </c>
      <c r="AN24" s="27">
        <v>181.64</v>
      </c>
      <c r="AO24" s="27">
        <v>23.21</v>
      </c>
      <c r="AP24" s="27">
        <v>841.79</v>
      </c>
      <c r="AQ24" s="27">
        <v>74912.27</v>
      </c>
      <c r="AR24" s="27">
        <v>458.3</v>
      </c>
      <c r="AS24" s="27">
        <v>1142.6199999999999</v>
      </c>
      <c r="AT24" s="27">
        <v>166.72</v>
      </c>
      <c r="AU24" s="27">
        <v>2851.4</v>
      </c>
      <c r="AV24" s="27">
        <v>0</v>
      </c>
      <c r="AW24" s="27">
        <v>693.08</v>
      </c>
      <c r="AX24" s="27">
        <v>35.42</v>
      </c>
      <c r="AY24" s="27">
        <v>84.35</v>
      </c>
      <c r="AZ24" s="27">
        <v>45.34</v>
      </c>
      <c r="BA24" s="27">
        <v>30.34</v>
      </c>
      <c r="BB24" s="27">
        <v>405.1</v>
      </c>
      <c r="BC24" s="27">
        <v>10.26</v>
      </c>
      <c r="BD24" s="27">
        <v>744.76</v>
      </c>
      <c r="BE24" s="27">
        <v>4321</v>
      </c>
      <c r="BJ24" s="5"/>
      <c r="BK24" s="5"/>
    </row>
    <row r="25" spans="1:63" ht="15.75" customHeight="1" x14ac:dyDescent="0.25">
      <c r="A25" s="26" t="s">
        <v>76</v>
      </c>
      <c r="B25" s="27">
        <v>547.89</v>
      </c>
      <c r="C25" s="27">
        <v>17.13</v>
      </c>
      <c r="D25" s="27">
        <v>0</v>
      </c>
      <c r="E25" s="27">
        <v>0</v>
      </c>
      <c r="F25" s="27">
        <v>1072.44</v>
      </c>
      <c r="G25" s="27">
        <v>3133.69</v>
      </c>
      <c r="H25" s="27">
        <v>-132.52000000000001</v>
      </c>
      <c r="I25" s="27">
        <v>0</v>
      </c>
      <c r="J25" s="27">
        <v>0</v>
      </c>
      <c r="K25" s="27">
        <v>0</v>
      </c>
      <c r="L25" s="27">
        <v>0</v>
      </c>
      <c r="M25" s="27">
        <v>24558.73</v>
      </c>
      <c r="N25" s="27">
        <v>0</v>
      </c>
      <c r="O25" s="27">
        <v>23.94</v>
      </c>
      <c r="P25" s="27">
        <v>-397.93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0.12</v>
      </c>
      <c r="AF25" s="27">
        <v>9452.06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22.35</v>
      </c>
      <c r="AN25" s="27">
        <v>1490.3</v>
      </c>
      <c r="AO25" s="27">
        <v>6.05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50000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236.1</v>
      </c>
      <c r="BC25" s="27">
        <v>0</v>
      </c>
      <c r="BD25" s="27">
        <v>0</v>
      </c>
      <c r="BE25" s="27">
        <v>0</v>
      </c>
      <c r="BJ25" s="5"/>
      <c r="BK25" s="5"/>
    </row>
    <row r="26" spans="1:63" ht="15.75" customHeight="1" x14ac:dyDescent="0.25">
      <c r="A26" s="26" t="s">
        <v>77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1775.07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5.19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291.55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983.06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12132.91</v>
      </c>
      <c r="AY26" s="27">
        <v>0</v>
      </c>
      <c r="AZ26" s="27">
        <v>0</v>
      </c>
      <c r="BA26" s="27">
        <v>16.559999999999999</v>
      </c>
      <c r="BB26" s="27">
        <v>0</v>
      </c>
      <c r="BC26" s="27">
        <v>0</v>
      </c>
      <c r="BD26" s="27">
        <v>0</v>
      </c>
      <c r="BE26" s="27">
        <v>0</v>
      </c>
      <c r="BJ26" s="5"/>
      <c r="BK26" s="5"/>
    </row>
    <row r="27" spans="1:63" ht="15.75" customHeight="1" x14ac:dyDescent="0.25">
      <c r="A27" s="22" t="s">
        <v>78</v>
      </c>
      <c r="B27" s="28">
        <v>182422.68</v>
      </c>
      <c r="C27" s="28">
        <v>484867.83</v>
      </c>
      <c r="D27" s="28">
        <v>139102.38</v>
      </c>
      <c r="E27" s="28">
        <v>28903.83</v>
      </c>
      <c r="F27" s="28">
        <v>146290.76999999999</v>
      </c>
      <c r="G27" s="28">
        <v>57315.72</v>
      </c>
      <c r="H27" s="28">
        <v>559439.15</v>
      </c>
      <c r="I27" s="28">
        <v>207085.6</v>
      </c>
      <c r="J27" s="28">
        <v>64163.12</v>
      </c>
      <c r="K27" s="28">
        <v>105791.44</v>
      </c>
      <c r="L27" s="28">
        <v>84155.27</v>
      </c>
      <c r="M27" s="28">
        <v>96971.8</v>
      </c>
      <c r="N27" s="28">
        <v>245778.02</v>
      </c>
      <c r="O27" s="28">
        <v>197797.15</v>
      </c>
      <c r="P27" s="28">
        <v>822332.94</v>
      </c>
      <c r="Q27" s="28">
        <v>856381.86</v>
      </c>
      <c r="R27" s="28">
        <v>64069.66</v>
      </c>
      <c r="S27" s="28">
        <v>223330.68</v>
      </c>
      <c r="T27" s="28">
        <v>37316.879999999997</v>
      </c>
      <c r="U27" s="28">
        <v>51517.1</v>
      </c>
      <c r="V27" s="28">
        <v>256312.09</v>
      </c>
      <c r="W27" s="28">
        <v>174708.61</v>
      </c>
      <c r="X27" s="28">
        <v>89188.02</v>
      </c>
      <c r="Y27" s="28">
        <v>386079.83</v>
      </c>
      <c r="Z27" s="28">
        <v>523145.31</v>
      </c>
      <c r="AA27" s="28">
        <v>43154.58</v>
      </c>
      <c r="AB27" s="28">
        <v>295497.23</v>
      </c>
      <c r="AC27" s="28">
        <v>186329.31</v>
      </c>
      <c r="AD27" s="28">
        <v>61467.44</v>
      </c>
      <c r="AE27" s="28">
        <v>39779.120000000003</v>
      </c>
      <c r="AF27" s="28">
        <v>83285.42</v>
      </c>
      <c r="AG27" s="28">
        <v>768232.53</v>
      </c>
      <c r="AH27" s="28">
        <v>114431.12</v>
      </c>
      <c r="AI27" s="28">
        <v>143851.92000000001</v>
      </c>
      <c r="AJ27" s="28">
        <v>33721.68</v>
      </c>
      <c r="AK27" s="28">
        <v>136969.76999999999</v>
      </c>
      <c r="AL27" s="28">
        <v>156259.23000000001</v>
      </c>
      <c r="AM27" s="28">
        <v>148766.17000000001</v>
      </c>
      <c r="AN27" s="28">
        <v>94147.28</v>
      </c>
      <c r="AO27" s="28">
        <v>16792.740000000002</v>
      </c>
      <c r="AP27" s="28">
        <v>362626.13</v>
      </c>
      <c r="AQ27" s="28">
        <v>628318.84</v>
      </c>
      <c r="AR27" s="28">
        <v>183882.09</v>
      </c>
      <c r="AS27" s="28">
        <v>269430.42</v>
      </c>
      <c r="AT27" s="28">
        <v>253689.18</v>
      </c>
      <c r="AU27" s="28">
        <v>114266.24000000001</v>
      </c>
      <c r="AV27" s="28">
        <v>249076.65</v>
      </c>
      <c r="AW27" s="28">
        <v>173733.09</v>
      </c>
      <c r="AX27" s="28">
        <v>68365.399999999994</v>
      </c>
      <c r="AY27" s="28">
        <v>112810.42</v>
      </c>
      <c r="AZ27" s="28">
        <v>83394.8</v>
      </c>
      <c r="BA27" s="28">
        <v>15808.52</v>
      </c>
      <c r="BB27" s="28">
        <v>140863.65</v>
      </c>
      <c r="BC27" s="28">
        <v>36942.17</v>
      </c>
      <c r="BD27" s="28">
        <v>18730.060000000001</v>
      </c>
      <c r="BE27" s="28">
        <v>1273229.3</v>
      </c>
      <c r="BJ27" s="5"/>
      <c r="BK27" s="5"/>
    </row>
    <row r="28" spans="1:63" ht="15.75" customHeight="1" x14ac:dyDescent="0.25">
      <c r="A28" s="26" t="s">
        <v>79</v>
      </c>
      <c r="B28" s="27">
        <v>209659.12</v>
      </c>
      <c r="C28" s="27">
        <v>496180.88</v>
      </c>
      <c r="D28" s="27">
        <v>192648.06</v>
      </c>
      <c r="E28" s="27">
        <v>80319.42</v>
      </c>
      <c r="F28" s="27">
        <v>197364.8</v>
      </c>
      <c r="G28" s="27">
        <v>58448.02</v>
      </c>
      <c r="H28" s="27">
        <v>951844</v>
      </c>
      <c r="I28" s="27">
        <v>207100.91</v>
      </c>
      <c r="J28" s="27">
        <v>87312.19</v>
      </c>
      <c r="K28" s="27">
        <v>106732.01</v>
      </c>
      <c r="L28" s="27">
        <v>115919.32</v>
      </c>
      <c r="M28" s="27">
        <v>74657.210000000006</v>
      </c>
      <c r="N28" s="27">
        <v>3306501.95</v>
      </c>
      <c r="O28" s="27">
        <v>250460.04</v>
      </c>
      <c r="P28" s="27">
        <v>925729.17</v>
      </c>
      <c r="Q28" s="27">
        <v>954421.96</v>
      </c>
      <c r="R28" s="27">
        <v>75630.929999999993</v>
      </c>
      <c r="S28" s="27">
        <v>272790.09999999998</v>
      </c>
      <c r="T28" s="27">
        <v>48202.45</v>
      </c>
      <c r="U28" s="27">
        <v>56681.36</v>
      </c>
      <c r="V28" s="27">
        <v>305974.65000000002</v>
      </c>
      <c r="W28" s="27">
        <v>199898.36</v>
      </c>
      <c r="X28" s="27">
        <v>101107.94</v>
      </c>
      <c r="Y28" s="27">
        <v>445902.59</v>
      </c>
      <c r="Z28" s="27">
        <v>752866.45</v>
      </c>
      <c r="AA28" s="27">
        <v>53586.07</v>
      </c>
      <c r="AB28" s="27">
        <v>318543.43</v>
      </c>
      <c r="AC28" s="27">
        <v>219619.91</v>
      </c>
      <c r="AD28" s="27">
        <v>78532.039999999994</v>
      </c>
      <c r="AE28" s="27">
        <v>74092.899999999994</v>
      </c>
      <c r="AF28" s="27">
        <v>73801.539999999994</v>
      </c>
      <c r="AG28" s="27">
        <v>827067.13</v>
      </c>
      <c r="AH28" s="27">
        <v>152959.82999999999</v>
      </c>
      <c r="AI28" s="27">
        <v>156961.16</v>
      </c>
      <c r="AJ28" s="27">
        <v>33721.68</v>
      </c>
      <c r="AK28" s="27">
        <v>193475.48</v>
      </c>
      <c r="AL28" s="27">
        <v>166249.96</v>
      </c>
      <c r="AM28" s="27">
        <v>234546.41</v>
      </c>
      <c r="AN28" s="27">
        <v>106910.41</v>
      </c>
      <c r="AO28" s="27">
        <v>23577.16</v>
      </c>
      <c r="AP28" s="27">
        <v>404224.32</v>
      </c>
      <c r="AQ28" s="27">
        <v>9928073.9399999995</v>
      </c>
      <c r="AR28" s="27">
        <v>410628.35</v>
      </c>
      <c r="AS28" s="27">
        <v>317236.52</v>
      </c>
      <c r="AT28" s="27">
        <v>297552.92</v>
      </c>
      <c r="AU28" s="27">
        <v>378141.03</v>
      </c>
      <c r="AV28" s="27">
        <v>274911.83</v>
      </c>
      <c r="AW28" s="27">
        <v>204387.47</v>
      </c>
      <c r="AX28" s="27">
        <v>75713.460000000006</v>
      </c>
      <c r="AY28" s="27">
        <v>139105.39000000001</v>
      </c>
      <c r="AZ28" s="27">
        <v>83986.66</v>
      </c>
      <c r="BA28" s="27">
        <v>24766.29</v>
      </c>
      <c r="BB28" s="27">
        <v>186365.69</v>
      </c>
      <c r="BC28" s="27">
        <v>68516.710000000006</v>
      </c>
      <c r="BD28" s="27">
        <v>168523.34</v>
      </c>
      <c r="BE28" s="27">
        <v>1544963.83</v>
      </c>
      <c r="BJ28" s="5"/>
      <c r="BK28" s="5"/>
    </row>
    <row r="29" spans="1:63" ht="15.75" customHeight="1" x14ac:dyDescent="0.25">
      <c r="A29" s="26" t="s">
        <v>80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J29" s="5"/>
      <c r="BK29" s="5"/>
    </row>
    <row r="30" spans="1:63" ht="15.75" customHeight="1" x14ac:dyDescent="0.25">
      <c r="A30" s="26" t="s">
        <v>81</v>
      </c>
      <c r="B30" s="27">
        <v>173344.15</v>
      </c>
      <c r="C30" s="27">
        <v>351060.33</v>
      </c>
      <c r="D30" s="27">
        <v>167819.69</v>
      </c>
      <c r="E30" s="27">
        <v>71021.350000000006</v>
      </c>
      <c r="F30" s="27">
        <v>170874.08</v>
      </c>
      <c r="G30" s="27">
        <v>55385.35</v>
      </c>
      <c r="H30" s="27">
        <v>564455.18000000005</v>
      </c>
      <c r="I30" s="27">
        <v>207082.76</v>
      </c>
      <c r="J30" s="27">
        <v>70748.27</v>
      </c>
      <c r="K30" s="27">
        <v>99189.87</v>
      </c>
      <c r="L30" s="27">
        <v>86821.56</v>
      </c>
      <c r="M30" s="27">
        <v>67552.12</v>
      </c>
      <c r="N30" s="27">
        <v>85968.58</v>
      </c>
      <c r="O30" s="27">
        <v>205107.45</v>
      </c>
      <c r="P30" s="27">
        <v>792970.15</v>
      </c>
      <c r="Q30" s="27">
        <v>842563.09</v>
      </c>
      <c r="R30" s="27">
        <v>65870.929999999993</v>
      </c>
      <c r="S30" s="27">
        <v>296034.13</v>
      </c>
      <c r="T30" s="27">
        <v>43897.52</v>
      </c>
      <c r="U30" s="27">
        <v>46885.71</v>
      </c>
      <c r="V30" s="27">
        <v>263914.90999999997</v>
      </c>
      <c r="W30" s="27">
        <v>161590.54999999999</v>
      </c>
      <c r="X30" s="27">
        <v>93206.89</v>
      </c>
      <c r="Y30" s="27">
        <v>383090.86</v>
      </c>
      <c r="Z30" s="27">
        <v>649570.36</v>
      </c>
      <c r="AA30" s="27">
        <v>53365.97</v>
      </c>
      <c r="AB30" s="27">
        <v>291885.36</v>
      </c>
      <c r="AC30" s="27">
        <v>144446.79999999999</v>
      </c>
      <c r="AD30" s="27">
        <v>61467.45</v>
      </c>
      <c r="AE30" s="27">
        <v>53379.16</v>
      </c>
      <c r="AF30" s="27">
        <v>74497.42</v>
      </c>
      <c r="AG30" s="27">
        <v>751006</v>
      </c>
      <c r="AH30" s="27">
        <v>105501.77</v>
      </c>
      <c r="AI30" s="27">
        <v>128530.16</v>
      </c>
      <c r="AJ30" s="27">
        <v>33721.68</v>
      </c>
      <c r="AK30" s="27">
        <v>138408.04</v>
      </c>
      <c r="AL30" s="27">
        <v>114627.15</v>
      </c>
      <c r="AM30" s="27">
        <v>130541.75</v>
      </c>
      <c r="AN30" s="27">
        <v>90553.89</v>
      </c>
      <c r="AO30" s="27">
        <v>19141.669999999998</v>
      </c>
      <c r="AP30" s="27">
        <v>350045.55</v>
      </c>
      <c r="AQ30" s="27">
        <v>163808.13</v>
      </c>
      <c r="AR30" s="27">
        <v>254803.19</v>
      </c>
      <c r="AS30" s="27">
        <v>244493.87</v>
      </c>
      <c r="AT30" s="27">
        <v>252015.89</v>
      </c>
      <c r="AU30" s="27">
        <v>106774.33</v>
      </c>
      <c r="AV30" s="27">
        <v>216359.69</v>
      </c>
      <c r="AW30" s="27">
        <v>181958.78</v>
      </c>
      <c r="AX30" s="27">
        <v>70193.69</v>
      </c>
      <c r="AY30" s="27">
        <v>117855.53</v>
      </c>
      <c r="AZ30" s="27">
        <v>77562.27</v>
      </c>
      <c r="BA30" s="27">
        <v>24597</v>
      </c>
      <c r="BB30" s="27">
        <v>136265.51999999999</v>
      </c>
      <c r="BC30" s="27">
        <v>59919.87</v>
      </c>
      <c r="BD30" s="27">
        <v>24750</v>
      </c>
      <c r="BE30" s="27">
        <v>1421020.6</v>
      </c>
      <c r="BJ30" s="5"/>
      <c r="BK30" s="5"/>
    </row>
    <row r="31" spans="1:63" ht="15.75" customHeight="1" x14ac:dyDescent="0.25">
      <c r="A31" s="26" t="s">
        <v>82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-308067.89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-5249.42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-60000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J31" s="5"/>
      <c r="BK31" s="5"/>
    </row>
    <row r="32" spans="1:63" ht="15.75" customHeight="1" x14ac:dyDescent="0.25">
      <c r="A32" s="26" t="s">
        <v>83</v>
      </c>
      <c r="B32" s="27">
        <v>173344.15</v>
      </c>
      <c r="C32" s="27">
        <v>351060.33</v>
      </c>
      <c r="D32" s="27">
        <v>167819.69</v>
      </c>
      <c r="E32" s="27">
        <v>71021.350000000006</v>
      </c>
      <c r="F32" s="27">
        <v>170874.08</v>
      </c>
      <c r="G32" s="27">
        <v>55385.35</v>
      </c>
      <c r="H32" s="27">
        <v>256387.29</v>
      </c>
      <c r="I32" s="27">
        <v>207082.76</v>
      </c>
      <c r="J32" s="27">
        <v>70748.27</v>
      </c>
      <c r="K32" s="27">
        <v>99189.87</v>
      </c>
      <c r="L32" s="27">
        <v>86821.56</v>
      </c>
      <c r="M32" s="27">
        <v>67552.12</v>
      </c>
      <c r="N32" s="27">
        <v>85968.58</v>
      </c>
      <c r="O32" s="27">
        <v>205107.45</v>
      </c>
      <c r="P32" s="27">
        <v>792970.15</v>
      </c>
      <c r="Q32" s="27">
        <v>842563.09</v>
      </c>
      <c r="R32" s="27">
        <v>65870.929999999993</v>
      </c>
      <c r="S32" s="27">
        <v>296034.13</v>
      </c>
      <c r="T32" s="27">
        <v>43897.52</v>
      </c>
      <c r="U32" s="27">
        <v>46885.71</v>
      </c>
      <c r="V32" s="27">
        <v>263914.90999999997</v>
      </c>
      <c r="W32" s="27">
        <v>156341.13</v>
      </c>
      <c r="X32" s="27">
        <v>93206.89</v>
      </c>
      <c r="Y32" s="27">
        <v>383090.86</v>
      </c>
      <c r="Z32" s="27">
        <v>649570.36</v>
      </c>
      <c r="AA32" s="27">
        <v>53365.97</v>
      </c>
      <c r="AB32" s="27">
        <v>291885.36</v>
      </c>
      <c r="AC32" s="27">
        <v>144446.79999999999</v>
      </c>
      <c r="AD32" s="27">
        <v>61467.45</v>
      </c>
      <c r="AE32" s="27">
        <v>53379.16</v>
      </c>
      <c r="AF32" s="27">
        <v>74497.42</v>
      </c>
      <c r="AG32" s="27">
        <v>751006</v>
      </c>
      <c r="AH32" s="27">
        <v>105501.77</v>
      </c>
      <c r="AI32" s="27">
        <v>128530.16</v>
      </c>
      <c r="AJ32" s="27">
        <v>33721.68</v>
      </c>
      <c r="AK32" s="27">
        <v>138408.04</v>
      </c>
      <c r="AL32" s="27">
        <v>114627.15</v>
      </c>
      <c r="AM32" s="27">
        <v>130541.75</v>
      </c>
      <c r="AN32" s="27">
        <v>90553.89</v>
      </c>
      <c r="AO32" s="27">
        <v>19141.669999999998</v>
      </c>
      <c r="AP32" s="27">
        <v>350045.55</v>
      </c>
      <c r="AQ32" s="27">
        <v>163808.13</v>
      </c>
      <c r="AR32" s="27">
        <v>254803.19</v>
      </c>
      <c r="AS32" s="27">
        <v>244493.87</v>
      </c>
      <c r="AT32" s="27">
        <v>252015.89</v>
      </c>
      <c r="AU32" s="27">
        <v>46774.33</v>
      </c>
      <c r="AV32" s="27">
        <v>216359.69</v>
      </c>
      <c r="AW32" s="27">
        <v>181958.78</v>
      </c>
      <c r="AX32" s="27">
        <v>70193.69</v>
      </c>
      <c r="AY32" s="27">
        <v>117855.53</v>
      </c>
      <c r="AZ32" s="27">
        <v>77562.27</v>
      </c>
      <c r="BA32" s="27">
        <v>24597</v>
      </c>
      <c r="BB32" s="27">
        <v>136265.51999999999</v>
      </c>
      <c r="BC32" s="27">
        <v>59919.87</v>
      </c>
      <c r="BD32" s="27">
        <v>24750</v>
      </c>
      <c r="BE32" s="27">
        <v>1421020.6</v>
      </c>
      <c r="BJ32" s="5"/>
      <c r="BK32" s="5"/>
    </row>
    <row r="33" spans="1:63" ht="30" customHeight="1" x14ac:dyDescent="0.25">
      <c r="A33" s="22" t="s">
        <v>84</v>
      </c>
      <c r="B33" s="28">
        <v>36862.86</v>
      </c>
      <c r="C33" s="28">
        <v>145137.68</v>
      </c>
      <c r="D33" s="28">
        <v>24828.37</v>
      </c>
      <c r="E33" s="28">
        <v>9298.07</v>
      </c>
      <c r="F33" s="28">
        <v>27563.16</v>
      </c>
      <c r="G33" s="28">
        <v>6196.36</v>
      </c>
      <c r="H33" s="28">
        <v>79188.41</v>
      </c>
      <c r="I33" s="28">
        <v>18.149999999999999</v>
      </c>
      <c r="J33" s="28">
        <v>16563.919999999998</v>
      </c>
      <c r="K33" s="28">
        <v>7542.14</v>
      </c>
      <c r="L33" s="28">
        <v>29097.759999999998</v>
      </c>
      <c r="M33" s="28">
        <v>31663.82</v>
      </c>
      <c r="N33" s="28">
        <v>3220533.37</v>
      </c>
      <c r="O33" s="28">
        <v>45376.53</v>
      </c>
      <c r="P33" s="28">
        <v>132361.09</v>
      </c>
      <c r="Q33" s="28">
        <v>111858.87</v>
      </c>
      <c r="R33" s="28">
        <v>9760</v>
      </c>
      <c r="S33" s="28">
        <v>-23244.03</v>
      </c>
      <c r="T33" s="28">
        <v>4304.93</v>
      </c>
      <c r="U33" s="28">
        <v>9795.65</v>
      </c>
      <c r="V33" s="28">
        <v>42059.74</v>
      </c>
      <c r="W33" s="28">
        <v>33058.39</v>
      </c>
      <c r="X33" s="28">
        <v>7901.05</v>
      </c>
      <c r="Y33" s="28">
        <v>62811.73</v>
      </c>
      <c r="Z33" s="28">
        <v>103296.09</v>
      </c>
      <c r="AA33" s="28">
        <v>220.1</v>
      </c>
      <c r="AB33" s="28">
        <v>26658.07</v>
      </c>
      <c r="AC33" s="28">
        <v>75173.11</v>
      </c>
      <c r="AD33" s="28">
        <v>17064.59</v>
      </c>
      <c r="AE33" s="28">
        <v>20713.86</v>
      </c>
      <c r="AF33" s="28">
        <v>8756.18</v>
      </c>
      <c r="AG33" s="28">
        <v>76061.13</v>
      </c>
      <c r="AH33" s="28">
        <v>47458.06</v>
      </c>
      <c r="AI33" s="28">
        <v>28431</v>
      </c>
      <c r="AJ33" s="28">
        <v>0</v>
      </c>
      <c r="AK33" s="28">
        <v>55067.44</v>
      </c>
      <c r="AL33" s="28">
        <v>51622.81</v>
      </c>
      <c r="AM33" s="28">
        <v>104027.01</v>
      </c>
      <c r="AN33" s="28">
        <v>17846.82</v>
      </c>
      <c r="AO33" s="28">
        <v>4441.54</v>
      </c>
      <c r="AP33" s="28">
        <v>54178.77</v>
      </c>
      <c r="AQ33" s="28">
        <v>9764265.8100000005</v>
      </c>
      <c r="AR33" s="28">
        <v>155825.16</v>
      </c>
      <c r="AS33" s="28">
        <v>72742.649999999994</v>
      </c>
      <c r="AT33" s="28">
        <v>45537.03</v>
      </c>
      <c r="AU33" s="28">
        <v>261366.7</v>
      </c>
      <c r="AV33" s="28">
        <v>58552.14</v>
      </c>
      <c r="AW33" s="28">
        <v>22428.69</v>
      </c>
      <c r="AX33" s="28">
        <v>5519.77</v>
      </c>
      <c r="AY33" s="28">
        <v>21249.86</v>
      </c>
      <c r="AZ33" s="28">
        <v>6424.39</v>
      </c>
      <c r="BA33" s="28">
        <v>169.29</v>
      </c>
      <c r="BB33" s="28">
        <v>50336.27</v>
      </c>
      <c r="BC33" s="28">
        <v>8596.84</v>
      </c>
      <c r="BD33" s="28">
        <v>143773.34</v>
      </c>
      <c r="BE33" s="28">
        <v>123943.23</v>
      </c>
      <c r="BJ33" s="5"/>
      <c r="BK33" s="5"/>
    </row>
    <row r="34" spans="1:63" x14ac:dyDescent="0.25">
      <c r="BJ34" s="5"/>
      <c r="BK34" s="5"/>
    </row>
    <row r="35" spans="1:63" x14ac:dyDescent="0.25">
      <c r="BJ35" s="5"/>
      <c r="BK35" s="5"/>
    </row>
  </sheetData>
  <phoneticPr fontId="0" type="noConversion"/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zoomScaleNormal="100" workbookViewId="0">
      <selection activeCell="A9" sqref="A9"/>
    </sheetView>
  </sheetViews>
  <sheetFormatPr defaultRowHeight="15.75" x14ac:dyDescent="0.25"/>
  <cols>
    <col min="1" max="1" width="57.7109375" style="1" customWidth="1"/>
    <col min="2" max="2" width="13.7109375" style="6" customWidth="1"/>
    <col min="3" max="3" width="14.5703125" style="6" bestFit="1" customWidth="1"/>
    <col min="4" max="4" width="12.7109375" style="6" bestFit="1" customWidth="1"/>
    <col min="5" max="5" width="13.7109375" style="6" customWidth="1"/>
    <col min="6" max="6" width="12.7109375" style="6" bestFit="1" customWidth="1"/>
    <col min="7" max="7" width="11.5703125" style="6" bestFit="1" customWidth="1"/>
    <col min="8" max="8" width="14.5703125" style="6" bestFit="1" customWidth="1"/>
    <col min="9" max="12" width="12.7109375" style="6" bestFit="1" customWidth="1"/>
    <col min="13" max="13" width="14" style="6" bestFit="1" customWidth="1"/>
    <col min="14" max="14" width="15.7109375" style="6" bestFit="1" customWidth="1"/>
    <col min="15" max="15" width="12.7109375" style="6" bestFit="1" customWidth="1"/>
    <col min="16" max="17" width="14.5703125" style="6" bestFit="1" customWidth="1"/>
    <col min="18" max="18" width="11.5703125" style="6" bestFit="1" customWidth="1"/>
    <col min="19" max="19" width="12.7109375" style="6" bestFit="1" customWidth="1"/>
    <col min="20" max="20" width="16.140625" style="6" bestFit="1" customWidth="1"/>
    <col min="21" max="21" width="12.7109375" style="6" bestFit="1" customWidth="1"/>
    <col min="22" max="22" width="14.5703125" style="6" bestFit="1" customWidth="1"/>
    <col min="23" max="23" width="12.7109375" style="6" bestFit="1" customWidth="1"/>
    <col min="24" max="24" width="14.42578125" style="6" bestFit="1" customWidth="1"/>
    <col min="25" max="25" width="14.5703125" style="6" bestFit="1" customWidth="1"/>
    <col min="26" max="26" width="16.5703125" style="6" bestFit="1" customWidth="1"/>
    <col min="27" max="27" width="12.28515625" style="6" bestFit="1" customWidth="1"/>
    <col min="28" max="28" width="14.5703125" style="6" bestFit="1" customWidth="1"/>
    <col min="29" max="29" width="12.7109375" style="6" bestFit="1" customWidth="1"/>
    <col min="30" max="30" width="11.5703125" style="6" bestFit="1" customWidth="1"/>
    <col min="31" max="32" width="12.7109375" style="6" bestFit="1" customWidth="1"/>
    <col min="33" max="33" width="14.5703125" style="6" bestFit="1" customWidth="1"/>
    <col min="34" max="34" width="14.140625" style="6" bestFit="1" customWidth="1"/>
    <col min="35" max="38" width="12.7109375" style="6" bestFit="1" customWidth="1"/>
    <col min="39" max="39" width="15.5703125" style="6" bestFit="1" customWidth="1"/>
    <col min="40" max="41" width="12.7109375" style="6" bestFit="1" customWidth="1"/>
    <col min="42" max="42" width="14.5703125" style="6" bestFit="1" customWidth="1"/>
    <col min="43" max="43" width="15.7109375" style="6" bestFit="1" customWidth="1"/>
    <col min="44" max="44" width="14.5703125" style="6" bestFit="1" customWidth="1"/>
    <col min="45" max="47" width="12.7109375" style="6" bestFit="1" customWidth="1"/>
    <col min="48" max="48" width="14.5703125" style="6" bestFit="1" customWidth="1"/>
    <col min="49" max="49" width="12.7109375" style="6" bestFit="1" customWidth="1"/>
    <col min="50" max="50" width="14.5703125" style="6" bestFit="1" customWidth="1"/>
    <col min="51" max="53" width="12.7109375" style="6" bestFit="1" customWidth="1"/>
    <col min="54" max="54" width="14.5703125" style="6" bestFit="1" customWidth="1"/>
    <col min="55" max="56" width="12.7109375" style="6" bestFit="1" customWidth="1"/>
    <col min="57" max="57" width="14.5703125" style="6" bestFit="1" customWidth="1"/>
    <col min="58" max="61" width="9.140625" style="6"/>
    <col min="62" max="254" width="9.140625" style="1"/>
    <col min="255" max="255" width="10.140625" style="1" customWidth="1"/>
    <col min="256" max="256" width="22.42578125" style="1" customWidth="1"/>
    <col min="257" max="257" width="26.5703125" style="1" customWidth="1"/>
    <col min="258" max="313" width="13.7109375" style="1" customWidth="1"/>
    <col min="314" max="510" width="9.140625" style="1"/>
    <col min="511" max="511" width="10.140625" style="1" customWidth="1"/>
    <col min="512" max="512" width="22.42578125" style="1" customWidth="1"/>
    <col min="513" max="513" width="26.5703125" style="1" customWidth="1"/>
    <col min="514" max="569" width="13.7109375" style="1" customWidth="1"/>
    <col min="570" max="766" width="9.140625" style="1"/>
    <col min="767" max="767" width="10.140625" style="1" customWidth="1"/>
    <col min="768" max="768" width="22.42578125" style="1" customWidth="1"/>
    <col min="769" max="769" width="26.5703125" style="1" customWidth="1"/>
    <col min="770" max="825" width="13.7109375" style="1" customWidth="1"/>
    <col min="826" max="1022" width="9.140625" style="1"/>
    <col min="1023" max="1023" width="10.140625" style="1" customWidth="1"/>
    <col min="1024" max="1024" width="22.42578125" style="1" customWidth="1"/>
    <col min="1025" max="1025" width="26.5703125" style="1" customWidth="1"/>
    <col min="1026" max="1081" width="13.7109375" style="1" customWidth="1"/>
    <col min="1082" max="1278" width="9.140625" style="1"/>
    <col min="1279" max="1279" width="10.140625" style="1" customWidth="1"/>
    <col min="1280" max="1280" width="22.42578125" style="1" customWidth="1"/>
    <col min="1281" max="1281" width="26.5703125" style="1" customWidth="1"/>
    <col min="1282" max="1337" width="13.7109375" style="1" customWidth="1"/>
    <col min="1338" max="1534" width="9.140625" style="1"/>
    <col min="1535" max="1535" width="10.140625" style="1" customWidth="1"/>
    <col min="1536" max="1536" width="22.42578125" style="1" customWidth="1"/>
    <col min="1537" max="1537" width="26.5703125" style="1" customWidth="1"/>
    <col min="1538" max="1593" width="13.7109375" style="1" customWidth="1"/>
    <col min="1594" max="1790" width="9.140625" style="1"/>
    <col min="1791" max="1791" width="10.140625" style="1" customWidth="1"/>
    <col min="1792" max="1792" width="22.42578125" style="1" customWidth="1"/>
    <col min="1793" max="1793" width="26.5703125" style="1" customWidth="1"/>
    <col min="1794" max="1849" width="13.7109375" style="1" customWidth="1"/>
    <col min="1850" max="2046" width="9.140625" style="1"/>
    <col min="2047" max="2047" width="10.140625" style="1" customWidth="1"/>
    <col min="2048" max="2048" width="22.42578125" style="1" customWidth="1"/>
    <col min="2049" max="2049" width="26.5703125" style="1" customWidth="1"/>
    <col min="2050" max="2105" width="13.7109375" style="1" customWidth="1"/>
    <col min="2106" max="2302" width="9.140625" style="1"/>
    <col min="2303" max="2303" width="10.140625" style="1" customWidth="1"/>
    <col min="2304" max="2304" width="22.42578125" style="1" customWidth="1"/>
    <col min="2305" max="2305" width="26.5703125" style="1" customWidth="1"/>
    <col min="2306" max="2361" width="13.7109375" style="1" customWidth="1"/>
    <col min="2362" max="2558" width="9.140625" style="1"/>
    <col min="2559" max="2559" width="10.140625" style="1" customWidth="1"/>
    <col min="2560" max="2560" width="22.42578125" style="1" customWidth="1"/>
    <col min="2561" max="2561" width="26.5703125" style="1" customWidth="1"/>
    <col min="2562" max="2617" width="13.7109375" style="1" customWidth="1"/>
    <col min="2618" max="2814" width="9.140625" style="1"/>
    <col min="2815" max="2815" width="10.140625" style="1" customWidth="1"/>
    <col min="2816" max="2816" width="22.42578125" style="1" customWidth="1"/>
    <col min="2817" max="2817" width="26.5703125" style="1" customWidth="1"/>
    <col min="2818" max="2873" width="13.7109375" style="1" customWidth="1"/>
    <col min="2874" max="3070" width="9.140625" style="1"/>
    <col min="3071" max="3071" width="10.140625" style="1" customWidth="1"/>
    <col min="3072" max="3072" width="22.42578125" style="1" customWidth="1"/>
    <col min="3073" max="3073" width="26.5703125" style="1" customWidth="1"/>
    <col min="3074" max="3129" width="13.7109375" style="1" customWidth="1"/>
    <col min="3130" max="3326" width="9.140625" style="1"/>
    <col min="3327" max="3327" width="10.140625" style="1" customWidth="1"/>
    <col min="3328" max="3328" width="22.42578125" style="1" customWidth="1"/>
    <col min="3329" max="3329" width="26.5703125" style="1" customWidth="1"/>
    <col min="3330" max="3385" width="13.7109375" style="1" customWidth="1"/>
    <col min="3386" max="3582" width="9.140625" style="1"/>
    <col min="3583" max="3583" width="10.140625" style="1" customWidth="1"/>
    <col min="3584" max="3584" width="22.42578125" style="1" customWidth="1"/>
    <col min="3585" max="3585" width="26.5703125" style="1" customWidth="1"/>
    <col min="3586" max="3641" width="13.7109375" style="1" customWidth="1"/>
    <col min="3642" max="3838" width="9.140625" style="1"/>
    <col min="3839" max="3839" width="10.140625" style="1" customWidth="1"/>
    <col min="3840" max="3840" width="22.42578125" style="1" customWidth="1"/>
    <col min="3841" max="3841" width="26.5703125" style="1" customWidth="1"/>
    <col min="3842" max="3897" width="13.7109375" style="1" customWidth="1"/>
    <col min="3898" max="4094" width="9.140625" style="1"/>
    <col min="4095" max="4095" width="10.140625" style="1" customWidth="1"/>
    <col min="4096" max="4096" width="22.42578125" style="1" customWidth="1"/>
    <col min="4097" max="4097" width="26.5703125" style="1" customWidth="1"/>
    <col min="4098" max="4153" width="13.7109375" style="1" customWidth="1"/>
    <col min="4154" max="4350" width="9.140625" style="1"/>
    <col min="4351" max="4351" width="10.140625" style="1" customWidth="1"/>
    <col min="4352" max="4352" width="22.42578125" style="1" customWidth="1"/>
    <col min="4353" max="4353" width="26.5703125" style="1" customWidth="1"/>
    <col min="4354" max="4409" width="13.7109375" style="1" customWidth="1"/>
    <col min="4410" max="4606" width="9.140625" style="1"/>
    <col min="4607" max="4607" width="10.140625" style="1" customWidth="1"/>
    <col min="4608" max="4608" width="22.42578125" style="1" customWidth="1"/>
    <col min="4609" max="4609" width="26.5703125" style="1" customWidth="1"/>
    <col min="4610" max="4665" width="13.7109375" style="1" customWidth="1"/>
    <col min="4666" max="4862" width="9.140625" style="1"/>
    <col min="4863" max="4863" width="10.140625" style="1" customWidth="1"/>
    <col min="4864" max="4864" width="22.42578125" style="1" customWidth="1"/>
    <col min="4865" max="4865" width="26.5703125" style="1" customWidth="1"/>
    <col min="4866" max="4921" width="13.7109375" style="1" customWidth="1"/>
    <col min="4922" max="5118" width="9.140625" style="1"/>
    <col min="5119" max="5119" width="10.140625" style="1" customWidth="1"/>
    <col min="5120" max="5120" width="22.42578125" style="1" customWidth="1"/>
    <col min="5121" max="5121" width="26.5703125" style="1" customWidth="1"/>
    <col min="5122" max="5177" width="13.7109375" style="1" customWidth="1"/>
    <col min="5178" max="5374" width="9.140625" style="1"/>
    <col min="5375" max="5375" width="10.140625" style="1" customWidth="1"/>
    <col min="5376" max="5376" width="22.42578125" style="1" customWidth="1"/>
    <col min="5377" max="5377" width="26.5703125" style="1" customWidth="1"/>
    <col min="5378" max="5433" width="13.7109375" style="1" customWidth="1"/>
    <col min="5434" max="5630" width="9.140625" style="1"/>
    <col min="5631" max="5631" width="10.140625" style="1" customWidth="1"/>
    <col min="5632" max="5632" width="22.42578125" style="1" customWidth="1"/>
    <col min="5633" max="5633" width="26.5703125" style="1" customWidth="1"/>
    <col min="5634" max="5689" width="13.7109375" style="1" customWidth="1"/>
    <col min="5690" max="5886" width="9.140625" style="1"/>
    <col min="5887" max="5887" width="10.140625" style="1" customWidth="1"/>
    <col min="5888" max="5888" width="22.42578125" style="1" customWidth="1"/>
    <col min="5889" max="5889" width="26.5703125" style="1" customWidth="1"/>
    <col min="5890" max="5945" width="13.7109375" style="1" customWidth="1"/>
    <col min="5946" max="6142" width="9.140625" style="1"/>
    <col min="6143" max="6143" width="10.140625" style="1" customWidth="1"/>
    <col min="6144" max="6144" width="22.42578125" style="1" customWidth="1"/>
    <col min="6145" max="6145" width="26.5703125" style="1" customWidth="1"/>
    <col min="6146" max="6201" width="13.7109375" style="1" customWidth="1"/>
    <col min="6202" max="6398" width="9.140625" style="1"/>
    <col min="6399" max="6399" width="10.140625" style="1" customWidth="1"/>
    <col min="6400" max="6400" width="22.42578125" style="1" customWidth="1"/>
    <col min="6401" max="6401" width="26.5703125" style="1" customWidth="1"/>
    <col min="6402" max="6457" width="13.7109375" style="1" customWidth="1"/>
    <col min="6458" max="6654" width="9.140625" style="1"/>
    <col min="6655" max="6655" width="10.140625" style="1" customWidth="1"/>
    <col min="6656" max="6656" width="22.42578125" style="1" customWidth="1"/>
    <col min="6657" max="6657" width="26.5703125" style="1" customWidth="1"/>
    <col min="6658" max="6713" width="13.7109375" style="1" customWidth="1"/>
    <col min="6714" max="6910" width="9.140625" style="1"/>
    <col min="6911" max="6911" width="10.140625" style="1" customWidth="1"/>
    <col min="6912" max="6912" width="22.42578125" style="1" customWidth="1"/>
    <col min="6913" max="6913" width="26.5703125" style="1" customWidth="1"/>
    <col min="6914" max="6969" width="13.7109375" style="1" customWidth="1"/>
    <col min="6970" max="7166" width="9.140625" style="1"/>
    <col min="7167" max="7167" width="10.140625" style="1" customWidth="1"/>
    <col min="7168" max="7168" width="22.42578125" style="1" customWidth="1"/>
    <col min="7169" max="7169" width="26.5703125" style="1" customWidth="1"/>
    <col min="7170" max="7225" width="13.7109375" style="1" customWidth="1"/>
    <col min="7226" max="7422" width="9.140625" style="1"/>
    <col min="7423" max="7423" width="10.140625" style="1" customWidth="1"/>
    <col min="7424" max="7424" width="22.42578125" style="1" customWidth="1"/>
    <col min="7425" max="7425" width="26.5703125" style="1" customWidth="1"/>
    <col min="7426" max="7481" width="13.7109375" style="1" customWidth="1"/>
    <col min="7482" max="7678" width="9.140625" style="1"/>
    <col min="7679" max="7679" width="10.140625" style="1" customWidth="1"/>
    <col min="7680" max="7680" width="22.42578125" style="1" customWidth="1"/>
    <col min="7681" max="7681" width="26.5703125" style="1" customWidth="1"/>
    <col min="7682" max="7737" width="13.7109375" style="1" customWidth="1"/>
    <col min="7738" max="7934" width="9.140625" style="1"/>
    <col min="7935" max="7935" width="10.140625" style="1" customWidth="1"/>
    <col min="7936" max="7936" width="22.42578125" style="1" customWidth="1"/>
    <col min="7937" max="7937" width="26.5703125" style="1" customWidth="1"/>
    <col min="7938" max="7993" width="13.7109375" style="1" customWidth="1"/>
    <col min="7994" max="8190" width="9.140625" style="1"/>
    <col min="8191" max="8191" width="10.140625" style="1" customWidth="1"/>
    <col min="8192" max="8192" width="22.42578125" style="1" customWidth="1"/>
    <col min="8193" max="8193" width="26.5703125" style="1" customWidth="1"/>
    <col min="8194" max="8249" width="13.7109375" style="1" customWidth="1"/>
    <col min="8250" max="8446" width="9.140625" style="1"/>
    <col min="8447" max="8447" width="10.140625" style="1" customWidth="1"/>
    <col min="8448" max="8448" width="22.42578125" style="1" customWidth="1"/>
    <col min="8449" max="8449" width="26.5703125" style="1" customWidth="1"/>
    <col min="8450" max="8505" width="13.7109375" style="1" customWidth="1"/>
    <col min="8506" max="8702" width="9.140625" style="1"/>
    <col min="8703" max="8703" width="10.140625" style="1" customWidth="1"/>
    <col min="8704" max="8704" width="22.42578125" style="1" customWidth="1"/>
    <col min="8705" max="8705" width="26.5703125" style="1" customWidth="1"/>
    <col min="8706" max="8761" width="13.7109375" style="1" customWidth="1"/>
    <col min="8762" max="8958" width="9.140625" style="1"/>
    <col min="8959" max="8959" width="10.140625" style="1" customWidth="1"/>
    <col min="8960" max="8960" width="22.42578125" style="1" customWidth="1"/>
    <col min="8961" max="8961" width="26.5703125" style="1" customWidth="1"/>
    <col min="8962" max="9017" width="13.7109375" style="1" customWidth="1"/>
    <col min="9018" max="9214" width="9.140625" style="1"/>
    <col min="9215" max="9215" width="10.140625" style="1" customWidth="1"/>
    <col min="9216" max="9216" width="22.42578125" style="1" customWidth="1"/>
    <col min="9217" max="9217" width="26.5703125" style="1" customWidth="1"/>
    <col min="9218" max="9273" width="13.7109375" style="1" customWidth="1"/>
    <col min="9274" max="9470" width="9.140625" style="1"/>
    <col min="9471" max="9471" width="10.140625" style="1" customWidth="1"/>
    <col min="9472" max="9472" width="22.42578125" style="1" customWidth="1"/>
    <col min="9473" max="9473" width="26.5703125" style="1" customWidth="1"/>
    <col min="9474" max="9529" width="13.7109375" style="1" customWidth="1"/>
    <col min="9530" max="9726" width="9.140625" style="1"/>
    <col min="9727" max="9727" width="10.140625" style="1" customWidth="1"/>
    <col min="9728" max="9728" width="22.42578125" style="1" customWidth="1"/>
    <col min="9729" max="9729" width="26.5703125" style="1" customWidth="1"/>
    <col min="9730" max="9785" width="13.7109375" style="1" customWidth="1"/>
    <col min="9786" max="9982" width="9.140625" style="1"/>
    <col min="9983" max="9983" width="10.140625" style="1" customWidth="1"/>
    <col min="9984" max="9984" width="22.42578125" style="1" customWidth="1"/>
    <col min="9985" max="9985" width="26.5703125" style="1" customWidth="1"/>
    <col min="9986" max="10041" width="13.7109375" style="1" customWidth="1"/>
    <col min="10042" max="10238" width="9.140625" style="1"/>
    <col min="10239" max="10239" width="10.140625" style="1" customWidth="1"/>
    <col min="10240" max="10240" width="22.42578125" style="1" customWidth="1"/>
    <col min="10241" max="10241" width="26.5703125" style="1" customWidth="1"/>
    <col min="10242" max="10297" width="13.7109375" style="1" customWidth="1"/>
    <col min="10298" max="10494" width="9.140625" style="1"/>
    <col min="10495" max="10495" width="10.140625" style="1" customWidth="1"/>
    <col min="10496" max="10496" width="22.42578125" style="1" customWidth="1"/>
    <col min="10497" max="10497" width="26.5703125" style="1" customWidth="1"/>
    <col min="10498" max="10553" width="13.7109375" style="1" customWidth="1"/>
    <col min="10554" max="10750" width="9.140625" style="1"/>
    <col min="10751" max="10751" width="10.140625" style="1" customWidth="1"/>
    <col min="10752" max="10752" width="22.42578125" style="1" customWidth="1"/>
    <col min="10753" max="10753" width="26.5703125" style="1" customWidth="1"/>
    <col min="10754" max="10809" width="13.7109375" style="1" customWidth="1"/>
    <col min="10810" max="11006" width="9.140625" style="1"/>
    <col min="11007" max="11007" width="10.140625" style="1" customWidth="1"/>
    <col min="11008" max="11008" width="22.42578125" style="1" customWidth="1"/>
    <col min="11009" max="11009" width="26.5703125" style="1" customWidth="1"/>
    <col min="11010" max="11065" width="13.7109375" style="1" customWidth="1"/>
    <col min="11066" max="11262" width="9.140625" style="1"/>
    <col min="11263" max="11263" width="10.140625" style="1" customWidth="1"/>
    <col min="11264" max="11264" width="22.42578125" style="1" customWidth="1"/>
    <col min="11265" max="11265" width="26.5703125" style="1" customWidth="1"/>
    <col min="11266" max="11321" width="13.7109375" style="1" customWidth="1"/>
    <col min="11322" max="11518" width="9.140625" style="1"/>
    <col min="11519" max="11519" width="10.140625" style="1" customWidth="1"/>
    <col min="11520" max="11520" width="22.42578125" style="1" customWidth="1"/>
    <col min="11521" max="11521" width="26.5703125" style="1" customWidth="1"/>
    <col min="11522" max="11577" width="13.7109375" style="1" customWidth="1"/>
    <col min="11578" max="11774" width="9.140625" style="1"/>
    <col min="11775" max="11775" width="10.140625" style="1" customWidth="1"/>
    <col min="11776" max="11776" width="22.42578125" style="1" customWidth="1"/>
    <col min="11777" max="11777" width="26.5703125" style="1" customWidth="1"/>
    <col min="11778" max="11833" width="13.7109375" style="1" customWidth="1"/>
    <col min="11834" max="12030" width="9.140625" style="1"/>
    <col min="12031" max="12031" width="10.140625" style="1" customWidth="1"/>
    <col min="12032" max="12032" width="22.42578125" style="1" customWidth="1"/>
    <col min="12033" max="12033" width="26.5703125" style="1" customWidth="1"/>
    <col min="12034" max="12089" width="13.7109375" style="1" customWidth="1"/>
    <col min="12090" max="12286" width="9.140625" style="1"/>
    <col min="12287" max="12287" width="10.140625" style="1" customWidth="1"/>
    <col min="12288" max="12288" width="22.42578125" style="1" customWidth="1"/>
    <col min="12289" max="12289" width="26.5703125" style="1" customWidth="1"/>
    <col min="12290" max="12345" width="13.7109375" style="1" customWidth="1"/>
    <col min="12346" max="12542" width="9.140625" style="1"/>
    <col min="12543" max="12543" width="10.140625" style="1" customWidth="1"/>
    <col min="12544" max="12544" width="22.42578125" style="1" customWidth="1"/>
    <col min="12545" max="12545" width="26.5703125" style="1" customWidth="1"/>
    <col min="12546" max="12601" width="13.7109375" style="1" customWidth="1"/>
    <col min="12602" max="12798" width="9.140625" style="1"/>
    <col min="12799" max="12799" width="10.140625" style="1" customWidth="1"/>
    <col min="12800" max="12800" width="22.42578125" style="1" customWidth="1"/>
    <col min="12801" max="12801" width="26.5703125" style="1" customWidth="1"/>
    <col min="12802" max="12857" width="13.7109375" style="1" customWidth="1"/>
    <col min="12858" max="13054" width="9.140625" style="1"/>
    <col min="13055" max="13055" width="10.140625" style="1" customWidth="1"/>
    <col min="13056" max="13056" width="22.42578125" style="1" customWidth="1"/>
    <col min="13057" max="13057" width="26.5703125" style="1" customWidth="1"/>
    <col min="13058" max="13113" width="13.7109375" style="1" customWidth="1"/>
    <col min="13114" max="13310" width="9.140625" style="1"/>
    <col min="13311" max="13311" width="10.140625" style="1" customWidth="1"/>
    <col min="13312" max="13312" width="22.42578125" style="1" customWidth="1"/>
    <col min="13313" max="13313" width="26.5703125" style="1" customWidth="1"/>
    <col min="13314" max="13369" width="13.7109375" style="1" customWidth="1"/>
    <col min="13370" max="13566" width="9.140625" style="1"/>
    <col min="13567" max="13567" width="10.140625" style="1" customWidth="1"/>
    <col min="13568" max="13568" width="22.42578125" style="1" customWidth="1"/>
    <col min="13569" max="13569" width="26.5703125" style="1" customWidth="1"/>
    <col min="13570" max="13625" width="13.7109375" style="1" customWidth="1"/>
    <col min="13626" max="13822" width="9.140625" style="1"/>
    <col min="13823" max="13823" width="10.140625" style="1" customWidth="1"/>
    <col min="13824" max="13824" width="22.42578125" style="1" customWidth="1"/>
    <col min="13825" max="13825" width="26.5703125" style="1" customWidth="1"/>
    <col min="13826" max="13881" width="13.7109375" style="1" customWidth="1"/>
    <col min="13882" max="14078" width="9.140625" style="1"/>
    <col min="14079" max="14079" width="10.140625" style="1" customWidth="1"/>
    <col min="14080" max="14080" width="22.42578125" style="1" customWidth="1"/>
    <col min="14081" max="14081" width="26.5703125" style="1" customWidth="1"/>
    <col min="14082" max="14137" width="13.7109375" style="1" customWidth="1"/>
    <col min="14138" max="14334" width="9.140625" style="1"/>
    <col min="14335" max="14335" width="10.140625" style="1" customWidth="1"/>
    <col min="14336" max="14336" width="22.42578125" style="1" customWidth="1"/>
    <col min="14337" max="14337" width="26.5703125" style="1" customWidth="1"/>
    <col min="14338" max="14393" width="13.7109375" style="1" customWidth="1"/>
    <col min="14394" max="14590" width="9.140625" style="1"/>
    <col min="14591" max="14591" width="10.140625" style="1" customWidth="1"/>
    <col min="14592" max="14592" width="22.42578125" style="1" customWidth="1"/>
    <col min="14593" max="14593" width="26.5703125" style="1" customWidth="1"/>
    <col min="14594" max="14649" width="13.7109375" style="1" customWidth="1"/>
    <col min="14650" max="14846" width="9.140625" style="1"/>
    <col min="14847" max="14847" width="10.140625" style="1" customWidth="1"/>
    <col min="14848" max="14848" width="22.42578125" style="1" customWidth="1"/>
    <col min="14849" max="14849" width="26.5703125" style="1" customWidth="1"/>
    <col min="14850" max="14905" width="13.7109375" style="1" customWidth="1"/>
    <col min="14906" max="15102" width="9.140625" style="1"/>
    <col min="15103" max="15103" width="10.140625" style="1" customWidth="1"/>
    <col min="15104" max="15104" width="22.42578125" style="1" customWidth="1"/>
    <col min="15105" max="15105" width="26.5703125" style="1" customWidth="1"/>
    <col min="15106" max="15161" width="13.7109375" style="1" customWidth="1"/>
    <col min="15162" max="15358" width="9.140625" style="1"/>
    <col min="15359" max="15359" width="10.140625" style="1" customWidth="1"/>
    <col min="15360" max="15360" width="22.42578125" style="1" customWidth="1"/>
    <col min="15361" max="15361" width="26.5703125" style="1" customWidth="1"/>
    <col min="15362" max="15417" width="13.7109375" style="1" customWidth="1"/>
    <col min="15418" max="15614" width="9.140625" style="1"/>
    <col min="15615" max="15615" width="10.140625" style="1" customWidth="1"/>
    <col min="15616" max="15616" width="22.42578125" style="1" customWidth="1"/>
    <col min="15617" max="15617" width="26.5703125" style="1" customWidth="1"/>
    <col min="15618" max="15673" width="13.7109375" style="1" customWidth="1"/>
    <col min="15674" max="15870" width="9.140625" style="1"/>
    <col min="15871" max="15871" width="10.140625" style="1" customWidth="1"/>
    <col min="15872" max="15872" width="22.42578125" style="1" customWidth="1"/>
    <col min="15873" max="15873" width="26.5703125" style="1" customWidth="1"/>
    <col min="15874" max="15929" width="13.7109375" style="1" customWidth="1"/>
    <col min="15930" max="16126" width="9.140625" style="1"/>
    <col min="16127" max="16127" width="10.140625" style="1" customWidth="1"/>
    <col min="16128" max="16128" width="22.42578125" style="1" customWidth="1"/>
    <col min="16129" max="16129" width="26.5703125" style="1" customWidth="1"/>
    <col min="16130" max="16185" width="13.7109375" style="1" customWidth="1"/>
    <col min="16186" max="16384" width="9.140625" style="1"/>
  </cols>
  <sheetData>
    <row r="1" spans="1:63" ht="18" customHeight="1" x14ac:dyDescent="0.25">
      <c r="B1" s="9" t="s">
        <v>88</v>
      </c>
    </row>
    <row r="2" spans="1:63" ht="15.75" customHeight="1" x14ac:dyDescent="0.25">
      <c r="B2" s="9" t="s">
        <v>96</v>
      </c>
    </row>
    <row r="3" spans="1:63" ht="18" customHeight="1" x14ac:dyDescent="0.25">
      <c r="A3" s="31" t="s">
        <v>99</v>
      </c>
    </row>
    <row r="5" spans="1:63" ht="30" customHeight="1" x14ac:dyDescent="0.25">
      <c r="A5" s="16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17</v>
      </c>
      <c r="S5" s="17" t="s">
        <v>18</v>
      </c>
      <c r="T5" s="17" t="s">
        <v>19</v>
      </c>
      <c r="U5" s="17" t="s">
        <v>20</v>
      </c>
      <c r="V5" s="17" t="s">
        <v>21</v>
      </c>
      <c r="W5" s="17" t="s">
        <v>22</v>
      </c>
      <c r="X5" s="17" t="s">
        <v>23</v>
      </c>
      <c r="Y5" s="17" t="s">
        <v>24</v>
      </c>
      <c r="Z5" s="17" t="s">
        <v>89</v>
      </c>
      <c r="AA5" s="17" t="s">
        <v>26</v>
      </c>
      <c r="AB5" s="17" t="s">
        <v>27</v>
      </c>
      <c r="AC5" s="17" t="s">
        <v>28</v>
      </c>
      <c r="AD5" s="17" t="s">
        <v>29</v>
      </c>
      <c r="AE5" s="17" t="s">
        <v>30</v>
      </c>
      <c r="AF5" s="17" t="s">
        <v>31</v>
      </c>
      <c r="AG5" s="17" t="s">
        <v>32</v>
      </c>
      <c r="AH5" s="17" t="s">
        <v>33</v>
      </c>
      <c r="AI5" s="17" t="s">
        <v>34</v>
      </c>
      <c r="AJ5" s="17" t="s">
        <v>35</v>
      </c>
      <c r="AK5" s="17" t="s">
        <v>36</v>
      </c>
      <c r="AL5" s="17" t="s">
        <v>37</v>
      </c>
      <c r="AM5" s="17" t="s">
        <v>38</v>
      </c>
      <c r="AN5" s="17" t="s">
        <v>39</v>
      </c>
      <c r="AO5" s="17" t="s">
        <v>40</v>
      </c>
      <c r="AP5" s="17" t="s">
        <v>41</v>
      </c>
      <c r="AQ5" s="17" t="s">
        <v>42</v>
      </c>
      <c r="AR5" s="17" t="s">
        <v>43</v>
      </c>
      <c r="AS5" s="17" t="s">
        <v>44</v>
      </c>
      <c r="AT5" s="17" t="s">
        <v>45</v>
      </c>
      <c r="AU5" s="17" t="s">
        <v>46</v>
      </c>
      <c r="AV5" s="17" t="s">
        <v>47</v>
      </c>
      <c r="AW5" s="17" t="s">
        <v>48</v>
      </c>
      <c r="AX5" s="17" t="s">
        <v>49</v>
      </c>
      <c r="AY5" s="17" t="s">
        <v>50</v>
      </c>
      <c r="AZ5" s="17" t="s">
        <v>51</v>
      </c>
      <c r="BA5" s="17" t="s">
        <v>52</v>
      </c>
      <c r="BB5" s="17" t="s">
        <v>53</v>
      </c>
      <c r="BC5" s="17" t="s">
        <v>54</v>
      </c>
      <c r="BD5" s="17" t="s">
        <v>55</v>
      </c>
      <c r="BE5" s="17" t="s">
        <v>56</v>
      </c>
      <c r="BJ5" s="5"/>
      <c r="BK5" s="5"/>
    </row>
    <row r="6" spans="1:63" ht="15.75" customHeight="1" x14ac:dyDescent="0.25">
      <c r="A6" s="14" t="s">
        <v>57</v>
      </c>
      <c r="B6" s="15">
        <v>4014.12</v>
      </c>
      <c r="C6" s="15">
        <v>32181.87</v>
      </c>
      <c r="D6" s="15">
        <v>33499.58</v>
      </c>
      <c r="E6" s="15">
        <v>-8030.94</v>
      </c>
      <c r="F6" s="15">
        <v>157213.04</v>
      </c>
      <c r="G6" s="15">
        <v>6508.21</v>
      </c>
      <c r="H6" s="15">
        <v>81938.740000000005</v>
      </c>
      <c r="I6" s="15">
        <v>37.869999999999997</v>
      </c>
      <c r="J6" s="15">
        <v>0</v>
      </c>
      <c r="K6" s="15">
        <v>3027.54</v>
      </c>
      <c r="L6" s="15">
        <v>36143.269999999997</v>
      </c>
      <c r="M6" s="15">
        <v>42185.760000000002</v>
      </c>
      <c r="N6" s="15">
        <v>11804725.93</v>
      </c>
      <c r="O6" s="15">
        <v>18863.259999999998</v>
      </c>
      <c r="P6" s="15">
        <v>615.29999999999995</v>
      </c>
      <c r="Q6" s="15">
        <v>186908.11</v>
      </c>
      <c r="R6" s="15">
        <v>1927.24</v>
      </c>
      <c r="S6" s="15">
        <v>47107.77</v>
      </c>
      <c r="T6" s="15">
        <v>5360.52</v>
      </c>
      <c r="U6" s="15">
        <v>0.75</v>
      </c>
      <c r="V6" s="15">
        <v>25521.69</v>
      </c>
      <c r="W6" s="15">
        <v>-1965.27</v>
      </c>
      <c r="X6" s="15">
        <v>18035.11</v>
      </c>
      <c r="Y6" s="15">
        <v>41578.85</v>
      </c>
      <c r="Z6" s="15">
        <v>215357.6</v>
      </c>
      <c r="AA6" s="15">
        <v>13623.62</v>
      </c>
      <c r="AB6" s="15">
        <v>0</v>
      </c>
      <c r="AC6" s="15">
        <v>25655.09</v>
      </c>
      <c r="AD6" s="15">
        <v>0</v>
      </c>
      <c r="AE6" s="15">
        <v>12469.07</v>
      </c>
      <c r="AF6" s="15">
        <v>-529.34</v>
      </c>
      <c r="AG6" s="15">
        <v>80142.92</v>
      </c>
      <c r="AH6" s="15">
        <v>145579.87</v>
      </c>
      <c r="AI6" s="15">
        <v>58068.2</v>
      </c>
      <c r="AJ6" s="15">
        <v>0</v>
      </c>
      <c r="AK6" s="15">
        <v>113367.31</v>
      </c>
      <c r="AL6" s="15">
        <v>3898.71</v>
      </c>
      <c r="AM6" s="15">
        <v>64536.23</v>
      </c>
      <c r="AN6" s="15">
        <v>29597.27</v>
      </c>
      <c r="AO6" s="15">
        <v>10134.77</v>
      </c>
      <c r="AP6" s="15">
        <v>-9025.2199999999993</v>
      </c>
      <c r="AQ6" s="15">
        <v>11352088.08</v>
      </c>
      <c r="AR6" s="15">
        <v>106118.41</v>
      </c>
      <c r="AS6" s="15">
        <v>27641.67</v>
      </c>
      <c r="AT6" s="15">
        <v>108330.16</v>
      </c>
      <c r="AU6" s="15">
        <v>46774.92</v>
      </c>
      <c r="AV6" s="15">
        <v>54292.74</v>
      </c>
      <c r="AW6" s="15">
        <v>22444.67</v>
      </c>
      <c r="AX6" s="15">
        <v>21170.12</v>
      </c>
      <c r="AY6" s="15">
        <v>69762.45</v>
      </c>
      <c r="AZ6" s="15">
        <v>-229.64</v>
      </c>
      <c r="BA6" s="15">
        <v>6315.47</v>
      </c>
      <c r="BB6" s="15">
        <v>75830.27</v>
      </c>
      <c r="BC6" s="15">
        <v>54727.65</v>
      </c>
      <c r="BD6" s="15">
        <v>3485.98</v>
      </c>
      <c r="BE6" s="15">
        <v>440568.04</v>
      </c>
      <c r="BJ6" s="5"/>
      <c r="BK6" s="5"/>
    </row>
    <row r="7" spans="1:63" ht="15.75" customHeight="1" x14ac:dyDescent="0.25">
      <c r="A7" s="14" t="s">
        <v>58</v>
      </c>
      <c r="B7" s="15">
        <v>315576.07</v>
      </c>
      <c r="C7" s="15">
        <v>399425.78</v>
      </c>
      <c r="D7" s="15">
        <v>252299.1</v>
      </c>
      <c r="E7" s="15">
        <v>391943.13</v>
      </c>
      <c r="F7" s="15">
        <v>712622.98</v>
      </c>
      <c r="G7" s="15">
        <v>78163</v>
      </c>
      <c r="H7" s="15">
        <v>2230932.69</v>
      </c>
      <c r="I7" s="15">
        <v>381045.54</v>
      </c>
      <c r="J7" s="15">
        <v>205425.1</v>
      </c>
      <c r="K7" s="15">
        <v>294890.28000000003</v>
      </c>
      <c r="L7" s="15">
        <v>208194.99</v>
      </c>
      <c r="M7" s="15">
        <v>113687.84</v>
      </c>
      <c r="N7" s="15">
        <v>0</v>
      </c>
      <c r="O7" s="15">
        <v>520687.59</v>
      </c>
      <c r="P7" s="15">
        <v>2557773.9900000002</v>
      </c>
      <c r="Q7" s="15">
        <v>4081633.7</v>
      </c>
      <c r="R7" s="15">
        <v>66687.28</v>
      </c>
      <c r="S7" s="15">
        <v>273228.45</v>
      </c>
      <c r="T7" s="15">
        <v>201503.66</v>
      </c>
      <c r="U7" s="15">
        <v>290467.74</v>
      </c>
      <c r="V7" s="15">
        <v>530416.99</v>
      </c>
      <c r="W7" s="15">
        <v>273429.68</v>
      </c>
      <c r="X7" s="15">
        <v>304049.89</v>
      </c>
      <c r="Y7" s="15">
        <v>1351583.99</v>
      </c>
      <c r="Z7" s="15">
        <v>1654303.05</v>
      </c>
      <c r="AA7" s="15">
        <v>38351.660000000003</v>
      </c>
      <c r="AB7" s="15">
        <v>481691.22</v>
      </c>
      <c r="AC7" s="15">
        <v>751141.94</v>
      </c>
      <c r="AD7" s="15">
        <v>74912.820000000007</v>
      </c>
      <c r="AE7" s="15">
        <v>263097.40999999997</v>
      </c>
      <c r="AF7" s="15">
        <v>333305.37</v>
      </c>
      <c r="AG7" s="15">
        <v>2879326.35</v>
      </c>
      <c r="AH7" s="15">
        <v>61208.41</v>
      </c>
      <c r="AI7" s="15">
        <v>636264.95999999996</v>
      </c>
      <c r="AJ7" s="15">
        <v>36409.86</v>
      </c>
      <c r="AK7" s="15">
        <v>542116.72</v>
      </c>
      <c r="AL7" s="15">
        <v>252985.96</v>
      </c>
      <c r="AM7" s="15">
        <v>391.99</v>
      </c>
      <c r="AN7" s="15">
        <v>247848.24</v>
      </c>
      <c r="AO7" s="15">
        <v>149134.25</v>
      </c>
      <c r="AP7" s="15">
        <v>1471869.8</v>
      </c>
      <c r="AQ7" s="15">
        <v>4038.43</v>
      </c>
      <c r="AR7" s="15">
        <v>446022.78</v>
      </c>
      <c r="AS7" s="15">
        <v>716180.18</v>
      </c>
      <c r="AT7" s="15">
        <v>562865.41</v>
      </c>
      <c r="AU7" s="15">
        <v>504752.27</v>
      </c>
      <c r="AV7" s="15">
        <v>683803.76</v>
      </c>
      <c r="AW7" s="15">
        <v>463575.82</v>
      </c>
      <c r="AX7" s="15">
        <v>184313.01</v>
      </c>
      <c r="AY7" s="15">
        <v>169879.66</v>
      </c>
      <c r="AZ7" s="15">
        <v>203675.35</v>
      </c>
      <c r="BA7" s="15">
        <v>105979.43</v>
      </c>
      <c r="BB7" s="15">
        <v>1074099.94</v>
      </c>
      <c r="BC7" s="15">
        <v>129445.34</v>
      </c>
      <c r="BD7" s="15">
        <v>189118.26</v>
      </c>
      <c r="BE7" s="15">
        <v>4233231.3</v>
      </c>
      <c r="BJ7" s="5"/>
      <c r="BK7" s="5"/>
    </row>
    <row r="8" spans="1:63" ht="15.75" customHeight="1" x14ac:dyDescent="0.25">
      <c r="A8" s="14" t="s">
        <v>59</v>
      </c>
      <c r="B8" s="15">
        <v>3165.96</v>
      </c>
      <c r="C8" s="15">
        <v>9374.6</v>
      </c>
      <c r="D8" s="15">
        <v>997.03</v>
      </c>
      <c r="E8" s="15">
        <v>1974.05</v>
      </c>
      <c r="F8" s="15">
        <v>4166.08</v>
      </c>
      <c r="G8" s="15">
        <v>141.79</v>
      </c>
      <c r="H8" s="15">
        <v>13844.06</v>
      </c>
      <c r="I8" s="15">
        <v>1237.8399999999999</v>
      </c>
      <c r="J8" s="15">
        <v>1667.54</v>
      </c>
      <c r="K8" s="15">
        <v>891.58</v>
      </c>
      <c r="L8" s="15">
        <v>1614.26</v>
      </c>
      <c r="M8" s="15">
        <v>454.24</v>
      </c>
      <c r="N8" s="15">
        <v>0</v>
      </c>
      <c r="O8" s="15">
        <v>7624.4</v>
      </c>
      <c r="P8" s="15">
        <v>0</v>
      </c>
      <c r="Q8" s="15">
        <v>20160.09</v>
      </c>
      <c r="R8" s="15">
        <v>1176.4000000000001</v>
      </c>
      <c r="S8" s="15">
        <v>1709.55</v>
      </c>
      <c r="T8" s="15">
        <v>2318.15</v>
      </c>
      <c r="U8" s="15">
        <v>1876.04</v>
      </c>
      <c r="V8" s="15">
        <v>0</v>
      </c>
      <c r="W8" s="15">
        <v>723.29</v>
      </c>
      <c r="X8" s="15">
        <v>1584.08</v>
      </c>
      <c r="Y8" s="15">
        <v>8978.76</v>
      </c>
      <c r="Z8" s="15">
        <v>14092.77</v>
      </c>
      <c r="AA8" s="15">
        <v>173.72</v>
      </c>
      <c r="AB8" s="15">
        <v>5495.76</v>
      </c>
      <c r="AC8" s="15">
        <v>1444.31</v>
      </c>
      <c r="AD8" s="15">
        <v>794.12</v>
      </c>
      <c r="AE8" s="15">
        <v>940.07</v>
      </c>
      <c r="AF8" s="15">
        <v>2782.19</v>
      </c>
      <c r="AG8" s="15">
        <v>69396.600000000006</v>
      </c>
      <c r="AH8" s="15">
        <v>1217.56</v>
      </c>
      <c r="AI8" s="15">
        <v>3294.64</v>
      </c>
      <c r="AJ8" s="15">
        <v>984.86</v>
      </c>
      <c r="AK8" s="15">
        <v>2088.91</v>
      </c>
      <c r="AL8" s="15">
        <v>1793.9</v>
      </c>
      <c r="AM8" s="15">
        <v>531.20000000000005</v>
      </c>
      <c r="AN8" s="15">
        <v>3699.66</v>
      </c>
      <c r="AO8" s="15">
        <v>983.35</v>
      </c>
      <c r="AP8" s="15">
        <v>7802.63</v>
      </c>
      <c r="AQ8" s="15">
        <v>0</v>
      </c>
      <c r="AR8" s="15">
        <v>2140.73</v>
      </c>
      <c r="AS8" s="15">
        <v>1608.48</v>
      </c>
      <c r="AT8" s="15">
        <v>1164.97</v>
      </c>
      <c r="AU8" s="15">
        <v>3365.11</v>
      </c>
      <c r="AV8" s="15">
        <v>2734.13</v>
      </c>
      <c r="AW8" s="15">
        <v>0</v>
      </c>
      <c r="AX8" s="15">
        <v>1595.75</v>
      </c>
      <c r="AY8" s="15">
        <v>1809.14</v>
      </c>
      <c r="AZ8" s="15">
        <v>1138.99</v>
      </c>
      <c r="BA8" s="15">
        <v>889.01</v>
      </c>
      <c r="BB8" s="15">
        <v>2649.71</v>
      </c>
      <c r="BC8" s="15">
        <v>3744.13</v>
      </c>
      <c r="BD8" s="15">
        <v>4391.55</v>
      </c>
      <c r="BE8" s="15">
        <v>30125.33</v>
      </c>
      <c r="BJ8" s="5"/>
      <c r="BK8" s="5"/>
    </row>
    <row r="9" spans="1:63" ht="15.75" customHeight="1" x14ac:dyDescent="0.25">
      <c r="A9" s="14" t="s">
        <v>60</v>
      </c>
      <c r="B9" s="15">
        <v>1752.89</v>
      </c>
      <c r="C9" s="15">
        <v>0</v>
      </c>
      <c r="D9" s="15">
        <v>7378.85</v>
      </c>
      <c r="E9" s="15">
        <v>2655.01</v>
      </c>
      <c r="F9" s="15">
        <v>4514.6400000000003</v>
      </c>
      <c r="G9" s="15">
        <v>289.79000000000002</v>
      </c>
      <c r="H9" s="15">
        <v>31519.73</v>
      </c>
      <c r="I9" s="15">
        <v>10099.549999999999</v>
      </c>
      <c r="J9" s="15">
        <v>6428.3</v>
      </c>
      <c r="K9" s="15">
        <v>6115.2</v>
      </c>
      <c r="L9" s="15">
        <v>6419.27</v>
      </c>
      <c r="M9" s="15">
        <v>1287.8499999999999</v>
      </c>
      <c r="N9" s="15">
        <v>0</v>
      </c>
      <c r="O9" s="15">
        <v>15306.04</v>
      </c>
      <c r="P9" s="15">
        <v>49826.98</v>
      </c>
      <c r="Q9" s="15">
        <v>91343.03</v>
      </c>
      <c r="R9" s="15">
        <v>1856.34</v>
      </c>
      <c r="S9" s="15">
        <v>11207.13</v>
      </c>
      <c r="T9" s="15">
        <v>0</v>
      </c>
      <c r="U9" s="15">
        <v>1798.82</v>
      </c>
      <c r="V9" s="15">
        <v>0</v>
      </c>
      <c r="W9" s="15">
        <v>4916.63</v>
      </c>
      <c r="X9" s="15">
        <v>3505.74</v>
      </c>
      <c r="Y9" s="15">
        <v>8810.94</v>
      </c>
      <c r="Z9" s="15">
        <v>4256.09</v>
      </c>
      <c r="AA9" s="15">
        <v>965.15</v>
      </c>
      <c r="AB9" s="15">
        <v>3348.51</v>
      </c>
      <c r="AC9" s="15">
        <v>7131.75</v>
      </c>
      <c r="AD9" s="15">
        <v>2933.4</v>
      </c>
      <c r="AE9" s="15">
        <v>2640.22</v>
      </c>
      <c r="AF9" s="15">
        <v>2508.5100000000002</v>
      </c>
      <c r="AG9" s="15">
        <v>530277.32999999996</v>
      </c>
      <c r="AH9" s="15">
        <v>1637.99</v>
      </c>
      <c r="AI9" s="15">
        <v>2979.35</v>
      </c>
      <c r="AJ9" s="15">
        <v>1542.8</v>
      </c>
      <c r="AK9" s="15">
        <v>8722.48</v>
      </c>
      <c r="AL9" s="15">
        <v>5482.84</v>
      </c>
      <c r="AM9" s="15">
        <v>830.56</v>
      </c>
      <c r="AN9" s="15">
        <v>0</v>
      </c>
      <c r="AO9" s="15">
        <v>3637.95</v>
      </c>
      <c r="AP9" s="15">
        <v>4311.2700000000004</v>
      </c>
      <c r="AQ9" s="15">
        <v>0</v>
      </c>
      <c r="AR9" s="15">
        <v>9786.7199999999993</v>
      </c>
      <c r="AS9" s="15">
        <v>2751.62</v>
      </c>
      <c r="AT9" s="15">
        <v>1990.16</v>
      </c>
      <c r="AU9" s="15">
        <v>26818.15</v>
      </c>
      <c r="AV9" s="15">
        <v>9146.61</v>
      </c>
      <c r="AW9" s="15">
        <v>7540.67</v>
      </c>
      <c r="AX9" s="15">
        <v>0</v>
      </c>
      <c r="AY9" s="15">
        <v>2917.32</v>
      </c>
      <c r="AZ9" s="15">
        <v>11161.97</v>
      </c>
      <c r="BA9" s="15">
        <v>1237.07</v>
      </c>
      <c r="BB9" s="15">
        <v>13969.82</v>
      </c>
      <c r="BC9" s="15">
        <v>0</v>
      </c>
      <c r="BD9" s="15">
        <v>214.35</v>
      </c>
      <c r="BE9" s="15">
        <v>73440.710000000006</v>
      </c>
      <c r="BJ9" s="5"/>
      <c r="BK9" s="5"/>
    </row>
    <row r="10" spans="1:63" ht="15.75" customHeight="1" x14ac:dyDescent="0.25">
      <c r="A10" s="14" t="s">
        <v>61</v>
      </c>
      <c r="B10" s="15">
        <v>192.7</v>
      </c>
      <c r="C10" s="15">
        <v>0</v>
      </c>
      <c r="D10" s="15">
        <v>14.96</v>
      </c>
      <c r="E10" s="15">
        <v>857.14</v>
      </c>
      <c r="F10" s="15">
        <v>628.38</v>
      </c>
      <c r="G10" s="15">
        <v>0</v>
      </c>
      <c r="H10" s="15">
        <v>0</v>
      </c>
      <c r="I10" s="15">
        <v>257.24</v>
      </c>
      <c r="J10" s="15">
        <v>0</v>
      </c>
      <c r="K10" s="15">
        <v>372.95</v>
      </c>
      <c r="L10" s="15">
        <v>385.3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114.71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218.8</v>
      </c>
      <c r="Z10" s="15">
        <v>0</v>
      </c>
      <c r="AA10" s="15">
        <v>9.44</v>
      </c>
      <c r="AB10" s="15">
        <v>412.74</v>
      </c>
      <c r="AC10" s="15">
        <v>376.13</v>
      </c>
      <c r="AD10" s="15">
        <v>452.72</v>
      </c>
      <c r="AE10" s="15">
        <v>26.62</v>
      </c>
      <c r="AF10" s="15">
        <v>0</v>
      </c>
      <c r="AG10" s="15">
        <v>3075.88</v>
      </c>
      <c r="AH10" s="15">
        <v>31.28</v>
      </c>
      <c r="AI10" s="15">
        <v>0</v>
      </c>
      <c r="AJ10" s="15">
        <v>0</v>
      </c>
      <c r="AK10" s="15">
        <v>92.58</v>
      </c>
      <c r="AL10" s="15">
        <v>172.05</v>
      </c>
      <c r="AM10" s="15">
        <v>24.09</v>
      </c>
      <c r="AN10" s="15">
        <v>0</v>
      </c>
      <c r="AO10" s="15">
        <v>128.13</v>
      </c>
      <c r="AP10" s="15">
        <v>406.76</v>
      </c>
      <c r="AQ10" s="15">
        <v>0</v>
      </c>
      <c r="AR10" s="15">
        <v>747.62</v>
      </c>
      <c r="AS10" s="15">
        <v>0</v>
      </c>
      <c r="AT10" s="15">
        <v>0</v>
      </c>
      <c r="AU10" s="15">
        <v>624.4</v>
      </c>
      <c r="AV10" s="15">
        <v>0</v>
      </c>
      <c r="AW10" s="15">
        <v>0</v>
      </c>
      <c r="AX10" s="15">
        <v>0</v>
      </c>
      <c r="AY10" s="15">
        <v>736.87</v>
      </c>
      <c r="AZ10" s="15">
        <v>310.10000000000002</v>
      </c>
      <c r="BA10" s="15">
        <v>57.85</v>
      </c>
      <c r="BB10" s="15">
        <v>1382.46</v>
      </c>
      <c r="BC10" s="15">
        <v>0</v>
      </c>
      <c r="BD10" s="15">
        <v>290.63</v>
      </c>
      <c r="BE10" s="15">
        <v>4481.78</v>
      </c>
      <c r="BJ10" s="5"/>
      <c r="BK10" s="5"/>
    </row>
    <row r="11" spans="1:63" ht="15.75" customHeight="1" x14ac:dyDescent="0.25">
      <c r="A11" s="14" t="s">
        <v>62</v>
      </c>
      <c r="B11" s="15">
        <v>0</v>
      </c>
      <c r="C11" s="15">
        <v>298681.82</v>
      </c>
      <c r="D11" s="15">
        <v>0</v>
      </c>
      <c r="E11" s="15">
        <v>0</v>
      </c>
      <c r="F11" s="15">
        <v>10857.68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4329.21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93535.41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130303.4</v>
      </c>
      <c r="AX11" s="15">
        <v>0</v>
      </c>
      <c r="AY11" s="15">
        <v>0</v>
      </c>
      <c r="AZ11" s="15">
        <v>156926.9</v>
      </c>
      <c r="BA11" s="15">
        <v>0</v>
      </c>
      <c r="BB11" s="15">
        <v>0</v>
      </c>
      <c r="BC11" s="15">
        <v>0</v>
      </c>
      <c r="BD11" s="15">
        <v>0</v>
      </c>
      <c r="BE11" s="15">
        <v>34424.79</v>
      </c>
      <c r="BJ11" s="5"/>
      <c r="BK11" s="5"/>
    </row>
    <row r="12" spans="1:63" ht="15.75" customHeight="1" x14ac:dyDescent="0.25">
      <c r="A12" s="14" t="s">
        <v>63</v>
      </c>
      <c r="B12" s="15">
        <v>1760.16</v>
      </c>
      <c r="C12" s="15">
        <v>11203.37</v>
      </c>
      <c r="D12" s="15">
        <v>946.97</v>
      </c>
      <c r="E12" s="15">
        <v>1577.83</v>
      </c>
      <c r="F12" s="15">
        <v>1869.31</v>
      </c>
      <c r="G12" s="15">
        <v>13.8</v>
      </c>
      <c r="H12" s="15">
        <v>5926.62</v>
      </c>
      <c r="I12" s="15">
        <v>810.43</v>
      </c>
      <c r="J12" s="15">
        <v>743.66</v>
      </c>
      <c r="K12" s="15">
        <v>419.89</v>
      </c>
      <c r="L12" s="15">
        <v>353.27</v>
      </c>
      <c r="M12" s="15">
        <v>499.55</v>
      </c>
      <c r="N12" s="15">
        <v>0</v>
      </c>
      <c r="O12" s="15">
        <v>1481.31</v>
      </c>
      <c r="P12" s="15">
        <v>7065.16</v>
      </c>
      <c r="Q12" s="15">
        <v>7266.75</v>
      </c>
      <c r="R12" s="15">
        <v>162.18</v>
      </c>
      <c r="S12" s="15">
        <v>1123.6099999999999</v>
      </c>
      <c r="T12" s="15">
        <v>223.82</v>
      </c>
      <c r="U12" s="15">
        <v>1052.95</v>
      </c>
      <c r="V12" s="15">
        <v>924.27</v>
      </c>
      <c r="W12" s="15">
        <v>1050.6500000000001</v>
      </c>
      <c r="X12" s="15">
        <v>307.79000000000002</v>
      </c>
      <c r="Y12" s="15">
        <v>4309.49</v>
      </c>
      <c r="Z12" s="15">
        <v>3543.73</v>
      </c>
      <c r="AA12" s="15">
        <v>66.56</v>
      </c>
      <c r="AB12" s="15">
        <v>3503.82</v>
      </c>
      <c r="AC12" s="15">
        <v>2079.2600000000002</v>
      </c>
      <c r="AD12" s="15">
        <v>434.35</v>
      </c>
      <c r="AE12" s="15">
        <v>270.81</v>
      </c>
      <c r="AF12" s="15">
        <v>2336.62</v>
      </c>
      <c r="AG12" s="15">
        <v>7630.15</v>
      </c>
      <c r="AH12" s="15">
        <v>263.33999999999997</v>
      </c>
      <c r="AI12" s="15">
        <v>1580.1</v>
      </c>
      <c r="AJ12" s="15">
        <v>302.3</v>
      </c>
      <c r="AK12" s="15">
        <v>1436.87</v>
      </c>
      <c r="AL12" s="15">
        <v>705.15</v>
      </c>
      <c r="AM12" s="15">
        <v>35.840000000000003</v>
      </c>
      <c r="AN12" s="15">
        <v>673.57</v>
      </c>
      <c r="AO12" s="15">
        <v>212.02</v>
      </c>
      <c r="AP12" s="15">
        <v>5689.75</v>
      </c>
      <c r="AQ12" s="15">
        <v>0</v>
      </c>
      <c r="AR12" s="15">
        <v>569.74</v>
      </c>
      <c r="AS12" s="15">
        <v>180.73</v>
      </c>
      <c r="AT12" s="15">
        <v>1389.07</v>
      </c>
      <c r="AU12" s="15">
        <v>841.78</v>
      </c>
      <c r="AV12" s="15">
        <v>8628.5400000000009</v>
      </c>
      <c r="AW12" s="15">
        <v>814.25</v>
      </c>
      <c r="AX12" s="15">
        <v>408.21</v>
      </c>
      <c r="AY12" s="15">
        <v>777.95</v>
      </c>
      <c r="AZ12" s="15">
        <v>787.14</v>
      </c>
      <c r="BA12" s="15">
        <v>205.96</v>
      </c>
      <c r="BB12" s="15">
        <v>1646.3</v>
      </c>
      <c r="BC12" s="15">
        <v>456.27</v>
      </c>
      <c r="BD12" s="15">
        <v>57.03</v>
      </c>
      <c r="BE12" s="15">
        <v>5678.33</v>
      </c>
      <c r="BJ12" s="5"/>
      <c r="BK12" s="5"/>
    </row>
    <row r="13" spans="1:63" ht="15.75" customHeight="1" x14ac:dyDescent="0.25">
      <c r="A13" s="14" t="s">
        <v>64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40.68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82.64</v>
      </c>
      <c r="BC13" s="15">
        <v>0</v>
      </c>
      <c r="BD13" s="15">
        <v>0</v>
      </c>
      <c r="BE13" s="15">
        <v>0</v>
      </c>
      <c r="BJ13" s="5"/>
      <c r="BK13" s="5"/>
    </row>
    <row r="14" spans="1:63" ht="15.75" customHeight="1" x14ac:dyDescent="0.25">
      <c r="A14" s="14" t="s">
        <v>65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79725.73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134950.34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J14" s="5"/>
      <c r="BK14" s="5"/>
    </row>
    <row r="15" spans="1:63" ht="15.75" customHeight="1" x14ac:dyDescent="0.25">
      <c r="A15" s="14" t="s">
        <v>66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J15" s="5"/>
      <c r="BK15" s="5"/>
    </row>
    <row r="16" spans="1:63" ht="15.75" customHeight="1" x14ac:dyDescent="0.25">
      <c r="A16" s="14" t="s">
        <v>67</v>
      </c>
      <c r="B16" s="15">
        <v>47580.35</v>
      </c>
      <c r="C16" s="15">
        <v>0</v>
      </c>
      <c r="D16" s="15">
        <v>0</v>
      </c>
      <c r="E16" s="15">
        <v>17382.64</v>
      </c>
      <c r="F16" s="15">
        <v>2382.39</v>
      </c>
      <c r="G16" s="15">
        <v>321.89999999999998</v>
      </c>
      <c r="H16" s="15">
        <v>0</v>
      </c>
      <c r="I16" s="15">
        <v>2227.1799999999998</v>
      </c>
      <c r="J16" s="15">
        <v>0</v>
      </c>
      <c r="K16" s="15">
        <v>0</v>
      </c>
      <c r="L16" s="15">
        <v>0</v>
      </c>
      <c r="M16" s="15">
        <v>19559.07</v>
      </c>
      <c r="N16" s="15">
        <v>0</v>
      </c>
      <c r="O16" s="15">
        <v>4695.42</v>
      </c>
      <c r="P16" s="15">
        <v>63288.14</v>
      </c>
      <c r="Q16" s="15">
        <v>20161.919999999998</v>
      </c>
      <c r="R16" s="15">
        <v>0</v>
      </c>
      <c r="S16" s="15">
        <v>1473.19</v>
      </c>
      <c r="T16" s="15">
        <v>1972.3</v>
      </c>
      <c r="U16" s="15">
        <v>48675.19</v>
      </c>
      <c r="V16" s="15">
        <v>0</v>
      </c>
      <c r="W16" s="15">
        <v>7945.56</v>
      </c>
      <c r="X16" s="15">
        <v>9882.5400000000009</v>
      </c>
      <c r="Y16" s="15">
        <v>1972.76</v>
      </c>
      <c r="Z16" s="15">
        <v>29252.19</v>
      </c>
      <c r="AA16" s="15">
        <v>0</v>
      </c>
      <c r="AB16" s="15">
        <v>229185.81</v>
      </c>
      <c r="AC16" s="15">
        <v>20660.23</v>
      </c>
      <c r="AD16" s="15">
        <v>0</v>
      </c>
      <c r="AE16" s="15">
        <v>33646</v>
      </c>
      <c r="AF16" s="15">
        <v>0</v>
      </c>
      <c r="AG16" s="15">
        <v>75554.37</v>
      </c>
      <c r="AH16" s="15">
        <v>0</v>
      </c>
      <c r="AI16" s="15">
        <v>28013.94</v>
      </c>
      <c r="AJ16" s="15">
        <v>0</v>
      </c>
      <c r="AK16" s="15">
        <v>0</v>
      </c>
      <c r="AL16" s="15">
        <v>4530.22</v>
      </c>
      <c r="AM16" s="15">
        <v>0</v>
      </c>
      <c r="AN16" s="15">
        <v>36335.56</v>
      </c>
      <c r="AO16" s="15">
        <v>0</v>
      </c>
      <c r="AP16" s="15">
        <v>65741.45</v>
      </c>
      <c r="AQ16" s="15">
        <v>0</v>
      </c>
      <c r="AR16" s="15">
        <v>0</v>
      </c>
      <c r="AS16" s="15">
        <v>3679.04</v>
      </c>
      <c r="AT16" s="15">
        <v>102849.33</v>
      </c>
      <c r="AU16" s="15">
        <v>0</v>
      </c>
      <c r="AV16" s="15">
        <v>3901.01</v>
      </c>
      <c r="AW16" s="15">
        <v>5106.3900000000003</v>
      </c>
      <c r="AX16" s="15">
        <v>0</v>
      </c>
      <c r="AY16" s="15">
        <v>4139.9399999999996</v>
      </c>
      <c r="AZ16" s="15">
        <v>0</v>
      </c>
      <c r="BA16" s="15">
        <v>0</v>
      </c>
      <c r="BB16" s="15">
        <v>0</v>
      </c>
      <c r="BC16" s="15">
        <v>2174.15</v>
      </c>
      <c r="BD16" s="15">
        <v>0</v>
      </c>
      <c r="BE16" s="15">
        <v>0</v>
      </c>
      <c r="BJ16" s="5"/>
      <c r="BK16" s="5"/>
    </row>
    <row r="17" spans="1:63" ht="15.75" customHeight="1" x14ac:dyDescent="0.25">
      <c r="A17" s="14" t="s">
        <v>68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J17" s="5"/>
      <c r="BK17" s="5"/>
    </row>
    <row r="18" spans="1:63" ht="15.75" customHeight="1" x14ac:dyDescent="0.25">
      <c r="A18" s="14" t="s">
        <v>69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J18" s="5"/>
      <c r="BK18" s="5"/>
    </row>
    <row r="19" spans="1:63" ht="15.75" customHeight="1" x14ac:dyDescent="0.25">
      <c r="A19" s="14" t="s">
        <v>70</v>
      </c>
      <c r="B19" s="15">
        <v>0</v>
      </c>
      <c r="C19" s="15">
        <v>0</v>
      </c>
      <c r="D19" s="15">
        <v>0</v>
      </c>
      <c r="E19" s="15">
        <v>0</v>
      </c>
      <c r="F19" s="15">
        <v>17256.52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228590.99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38.86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J19" s="5"/>
      <c r="BK19" s="5"/>
    </row>
    <row r="20" spans="1:63" ht="15.75" customHeight="1" x14ac:dyDescent="0.25">
      <c r="A20" s="14" t="s">
        <v>71</v>
      </c>
      <c r="B20" s="15">
        <v>0</v>
      </c>
      <c r="C20" s="15">
        <v>6229.17</v>
      </c>
      <c r="D20" s="15">
        <v>18224.740000000002</v>
      </c>
      <c r="E20" s="15">
        <v>0</v>
      </c>
      <c r="F20" s="15">
        <v>57056.79</v>
      </c>
      <c r="G20" s="15">
        <v>8794.23</v>
      </c>
      <c r="H20" s="15">
        <v>0</v>
      </c>
      <c r="I20" s="15">
        <v>1584.9</v>
      </c>
      <c r="J20" s="15">
        <v>0</v>
      </c>
      <c r="K20" s="15">
        <v>0</v>
      </c>
      <c r="L20" s="15">
        <v>30042.89</v>
      </c>
      <c r="M20" s="15">
        <v>0</v>
      </c>
      <c r="N20" s="15">
        <v>472502.9</v>
      </c>
      <c r="O20" s="15">
        <v>34.79</v>
      </c>
      <c r="P20" s="15">
        <v>0</v>
      </c>
      <c r="Q20" s="15">
        <v>0</v>
      </c>
      <c r="R20" s="15">
        <v>688.07</v>
      </c>
      <c r="S20" s="15">
        <v>14293.05</v>
      </c>
      <c r="T20" s="15">
        <v>1315.92</v>
      </c>
      <c r="U20" s="15">
        <v>0</v>
      </c>
      <c r="V20" s="15">
        <v>10697.08</v>
      </c>
      <c r="W20" s="15">
        <v>0</v>
      </c>
      <c r="X20" s="15">
        <v>0</v>
      </c>
      <c r="Y20" s="15">
        <v>0</v>
      </c>
      <c r="Z20" s="15">
        <v>0</v>
      </c>
      <c r="AA20" s="15">
        <v>13508.48</v>
      </c>
      <c r="AB20" s="15">
        <v>0</v>
      </c>
      <c r="AC20" s="15">
        <v>0</v>
      </c>
      <c r="AD20" s="15">
        <v>1094.68</v>
      </c>
      <c r="AE20" s="15">
        <v>0</v>
      </c>
      <c r="AF20" s="15">
        <v>0</v>
      </c>
      <c r="AG20" s="15">
        <v>0</v>
      </c>
      <c r="AH20" s="15">
        <v>8953.5300000000007</v>
      </c>
      <c r="AI20" s="15">
        <v>0</v>
      </c>
      <c r="AJ20" s="15">
        <v>2263.31</v>
      </c>
      <c r="AK20" s="15">
        <v>57985.81</v>
      </c>
      <c r="AL20" s="15">
        <v>8047.03</v>
      </c>
      <c r="AM20" s="15">
        <v>80882.570000000007</v>
      </c>
      <c r="AN20" s="15">
        <v>0</v>
      </c>
      <c r="AO20" s="15">
        <v>8404.0400000000009</v>
      </c>
      <c r="AP20" s="15">
        <v>0</v>
      </c>
      <c r="AQ20" s="15">
        <v>671471.84</v>
      </c>
      <c r="AR20" s="15">
        <v>376866.6</v>
      </c>
      <c r="AS20" s="15">
        <v>8525.51</v>
      </c>
      <c r="AT20" s="15">
        <v>0</v>
      </c>
      <c r="AU20" s="15">
        <v>62424.79</v>
      </c>
      <c r="AV20" s="15">
        <v>0</v>
      </c>
      <c r="AW20" s="15">
        <v>2191.5300000000002</v>
      </c>
      <c r="AX20" s="15">
        <v>112.28</v>
      </c>
      <c r="AY20" s="15">
        <v>5900.94</v>
      </c>
      <c r="AZ20" s="15">
        <v>32915.43</v>
      </c>
      <c r="BA20" s="15">
        <v>0</v>
      </c>
      <c r="BB20" s="15">
        <v>27230.86</v>
      </c>
      <c r="BC20" s="15">
        <v>0</v>
      </c>
      <c r="BD20" s="15">
        <v>51659.06</v>
      </c>
      <c r="BE20" s="15">
        <v>1111.78</v>
      </c>
      <c r="BJ20" s="5"/>
      <c r="BK20" s="5"/>
    </row>
    <row r="21" spans="1:63" ht="15.75" customHeight="1" x14ac:dyDescent="0.25">
      <c r="A21" s="14" t="s">
        <v>72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J21" s="5"/>
      <c r="BK21" s="5"/>
    </row>
    <row r="22" spans="1:63" ht="15.75" customHeight="1" x14ac:dyDescent="0.25">
      <c r="A22" s="14" t="s">
        <v>73</v>
      </c>
      <c r="B22" s="15">
        <v>13197.65</v>
      </c>
      <c r="C22" s="15">
        <v>14475.33</v>
      </c>
      <c r="D22" s="15">
        <v>22580.83</v>
      </c>
      <c r="E22" s="15">
        <v>7470.61</v>
      </c>
      <c r="F22" s="15">
        <v>19463.41</v>
      </c>
      <c r="G22" s="15">
        <v>1102.97</v>
      </c>
      <c r="H22" s="15">
        <v>54874.53</v>
      </c>
      <c r="I22" s="15">
        <v>42603.06</v>
      </c>
      <c r="J22" s="15">
        <v>12300.25</v>
      </c>
      <c r="K22" s="15">
        <v>35010.129999999997</v>
      </c>
      <c r="L22" s="15">
        <v>16608.53</v>
      </c>
      <c r="M22" s="15">
        <v>2958.05</v>
      </c>
      <c r="N22" s="15">
        <v>0</v>
      </c>
      <c r="O22" s="15">
        <v>36680.65</v>
      </c>
      <c r="P22" s="15">
        <v>69146.45</v>
      </c>
      <c r="Q22" s="15">
        <v>71148.94</v>
      </c>
      <c r="R22" s="15">
        <v>5226.76</v>
      </c>
      <c r="S22" s="15">
        <v>15002.41</v>
      </c>
      <c r="T22" s="15">
        <v>7772.97</v>
      </c>
      <c r="U22" s="15">
        <v>9822.3799999999992</v>
      </c>
      <c r="V22" s="15">
        <v>35781.449999999997</v>
      </c>
      <c r="W22" s="15">
        <v>10190.620000000001</v>
      </c>
      <c r="X22" s="15">
        <v>14824.01</v>
      </c>
      <c r="Y22" s="15">
        <v>18484.509999999998</v>
      </c>
      <c r="Z22" s="15">
        <v>35689.67</v>
      </c>
      <c r="AA22" s="15">
        <v>7330.88</v>
      </c>
      <c r="AB22" s="15">
        <v>11886.46</v>
      </c>
      <c r="AC22" s="15">
        <v>10763.43</v>
      </c>
      <c r="AD22" s="15">
        <v>12479.57</v>
      </c>
      <c r="AE22" s="15">
        <v>7706.69</v>
      </c>
      <c r="AF22" s="15">
        <v>10602.33</v>
      </c>
      <c r="AG22" s="15">
        <v>76573.34</v>
      </c>
      <c r="AH22" s="15">
        <v>7881.03</v>
      </c>
      <c r="AI22" s="15">
        <v>14253.03</v>
      </c>
      <c r="AJ22" s="15">
        <v>8339.09</v>
      </c>
      <c r="AK22" s="15">
        <v>42687.360000000001</v>
      </c>
      <c r="AL22" s="15">
        <v>25529.25</v>
      </c>
      <c r="AM22" s="15">
        <v>3797.81</v>
      </c>
      <c r="AN22" s="15">
        <v>7905.74</v>
      </c>
      <c r="AO22" s="15">
        <v>11688.76</v>
      </c>
      <c r="AP22" s="15">
        <v>31061.85</v>
      </c>
      <c r="AQ22" s="15">
        <v>0</v>
      </c>
      <c r="AR22" s="15">
        <v>9996.61</v>
      </c>
      <c r="AS22" s="15">
        <v>4569.5200000000004</v>
      </c>
      <c r="AT22" s="15">
        <v>9484.2900000000009</v>
      </c>
      <c r="AU22" s="15">
        <v>63319.43</v>
      </c>
      <c r="AV22" s="15">
        <v>19651.82</v>
      </c>
      <c r="AW22" s="15">
        <v>10257.64</v>
      </c>
      <c r="AX22" s="15">
        <v>7543.57</v>
      </c>
      <c r="AY22" s="15">
        <v>20890.78</v>
      </c>
      <c r="AZ22" s="15">
        <v>20809.330000000002</v>
      </c>
      <c r="BA22" s="15">
        <v>6974.21</v>
      </c>
      <c r="BB22" s="15">
        <v>54843.23</v>
      </c>
      <c r="BC22" s="15">
        <v>2112.5500000000002</v>
      </c>
      <c r="BD22" s="15">
        <v>4878.7</v>
      </c>
      <c r="BE22" s="15">
        <v>142947.51</v>
      </c>
      <c r="BJ22" s="5"/>
      <c r="BK22" s="5"/>
    </row>
    <row r="23" spans="1:63" ht="15.75" customHeight="1" x14ac:dyDescent="0.25">
      <c r="A23" s="14" t="s">
        <v>74</v>
      </c>
      <c r="B23" s="15">
        <v>139559.47</v>
      </c>
      <c r="C23" s="15">
        <v>348314.9</v>
      </c>
      <c r="D23" s="15">
        <v>371366.1</v>
      </c>
      <c r="E23" s="15">
        <v>299273.71999999997</v>
      </c>
      <c r="F23" s="15">
        <v>0</v>
      </c>
      <c r="G23" s="15">
        <v>0</v>
      </c>
      <c r="H23" s="15">
        <v>1597748.6</v>
      </c>
      <c r="I23" s="15">
        <v>0</v>
      </c>
      <c r="J23" s="15">
        <v>210091.34</v>
      </c>
      <c r="K23" s="15">
        <v>56945.78</v>
      </c>
      <c r="L23" s="15">
        <v>47029.65</v>
      </c>
      <c r="M23" s="15">
        <v>105324.91</v>
      </c>
      <c r="N23" s="15">
        <v>0</v>
      </c>
      <c r="O23" s="15">
        <v>217916.61</v>
      </c>
      <c r="P23" s="15">
        <v>562839.9</v>
      </c>
      <c r="Q23" s="15">
        <v>0</v>
      </c>
      <c r="R23" s="15">
        <v>0</v>
      </c>
      <c r="S23" s="15">
        <v>371835.49</v>
      </c>
      <c r="T23" s="15">
        <v>0</v>
      </c>
      <c r="U23" s="15">
        <v>0</v>
      </c>
      <c r="V23" s="15">
        <v>432029.98</v>
      </c>
      <c r="W23" s="15">
        <v>0</v>
      </c>
      <c r="X23" s="15">
        <v>0</v>
      </c>
      <c r="Y23" s="15">
        <v>319261.65999999997</v>
      </c>
      <c r="Z23" s="15">
        <v>1379975.64</v>
      </c>
      <c r="AA23" s="15">
        <v>0</v>
      </c>
      <c r="AB23" s="15">
        <v>636495.97</v>
      </c>
      <c r="AC23" s="15">
        <v>0</v>
      </c>
      <c r="AD23" s="15">
        <v>0</v>
      </c>
      <c r="AE23" s="15">
        <v>0</v>
      </c>
      <c r="AF23" s="15">
        <v>192881.91</v>
      </c>
      <c r="AG23" s="15">
        <v>1911946.18</v>
      </c>
      <c r="AH23" s="15">
        <v>49577.35</v>
      </c>
      <c r="AI23" s="15">
        <v>95190.1</v>
      </c>
      <c r="AJ23" s="15">
        <v>69205.990000000005</v>
      </c>
      <c r="AK23" s="15">
        <v>0</v>
      </c>
      <c r="AL23" s="15">
        <v>220815.13</v>
      </c>
      <c r="AM23" s="15">
        <v>0</v>
      </c>
      <c r="AN23" s="15">
        <v>32240.86</v>
      </c>
      <c r="AO23" s="15">
        <v>0</v>
      </c>
      <c r="AP23" s="15">
        <v>2229212.13</v>
      </c>
      <c r="AQ23" s="15">
        <v>0</v>
      </c>
      <c r="AR23" s="15">
        <v>264766.83</v>
      </c>
      <c r="AS23" s="15">
        <v>0</v>
      </c>
      <c r="AT23" s="15">
        <v>2779.17</v>
      </c>
      <c r="AU23" s="15">
        <v>0</v>
      </c>
      <c r="AV23" s="15">
        <v>373847.02</v>
      </c>
      <c r="AW23" s="15">
        <v>0</v>
      </c>
      <c r="AX23" s="15">
        <v>0</v>
      </c>
      <c r="AY23" s="15">
        <v>83421.210000000006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2196753.94</v>
      </c>
      <c r="BJ23" s="5"/>
      <c r="BK23" s="5"/>
    </row>
    <row r="24" spans="1:63" ht="15.75" customHeight="1" x14ac:dyDescent="0.25">
      <c r="A24" s="14" t="s">
        <v>75</v>
      </c>
      <c r="B24" s="15">
        <v>0</v>
      </c>
      <c r="C24" s="15">
        <v>2318.9899999999998</v>
      </c>
      <c r="D24" s="15">
        <v>129.66999999999999</v>
      </c>
      <c r="E24" s="15">
        <v>3897.08</v>
      </c>
      <c r="F24" s="15">
        <v>319.97000000000003</v>
      </c>
      <c r="G24" s="15">
        <v>147.79</v>
      </c>
      <c r="H24" s="15">
        <v>1118.6500000000001</v>
      </c>
      <c r="I24" s="15">
        <v>111.15</v>
      </c>
      <c r="J24" s="15">
        <v>0</v>
      </c>
      <c r="K24" s="15">
        <v>115.01</v>
      </c>
      <c r="L24" s="15">
        <v>307.35000000000002</v>
      </c>
      <c r="M24" s="15">
        <v>14.48</v>
      </c>
      <c r="N24" s="15">
        <v>5864.68</v>
      </c>
      <c r="O24" s="15">
        <v>14.53</v>
      </c>
      <c r="P24" s="15">
        <v>970.7</v>
      </c>
      <c r="Q24" s="15">
        <v>2967.22</v>
      </c>
      <c r="R24" s="15">
        <v>48.54</v>
      </c>
      <c r="S24" s="15">
        <v>828.93</v>
      </c>
      <c r="T24" s="15">
        <v>100.34</v>
      </c>
      <c r="U24" s="15">
        <v>38.119999999999997</v>
      </c>
      <c r="V24" s="15">
        <v>368.77</v>
      </c>
      <c r="W24" s="15">
        <v>116.34</v>
      </c>
      <c r="X24" s="15">
        <v>389.14</v>
      </c>
      <c r="Y24" s="15">
        <v>1207.71</v>
      </c>
      <c r="Z24" s="15">
        <v>689.6</v>
      </c>
      <c r="AA24" s="15">
        <v>74.62</v>
      </c>
      <c r="AB24" s="15">
        <v>244.35</v>
      </c>
      <c r="AC24" s="15">
        <v>440.55</v>
      </c>
      <c r="AD24" s="15">
        <v>232.01</v>
      </c>
      <c r="AE24" s="15">
        <v>0</v>
      </c>
      <c r="AF24" s="15">
        <v>542.98</v>
      </c>
      <c r="AG24" s="15">
        <v>1627.43</v>
      </c>
      <c r="AH24" s="15">
        <v>1403.65</v>
      </c>
      <c r="AI24" s="15">
        <v>44.2</v>
      </c>
      <c r="AJ24" s="15">
        <v>0</v>
      </c>
      <c r="AK24" s="15">
        <v>59.91</v>
      </c>
      <c r="AL24" s="15">
        <v>29.41</v>
      </c>
      <c r="AM24" s="15">
        <v>24.37</v>
      </c>
      <c r="AN24" s="15">
        <v>145.52000000000001</v>
      </c>
      <c r="AO24" s="15">
        <v>113.08</v>
      </c>
      <c r="AP24" s="15">
        <v>2602.7399999999998</v>
      </c>
      <c r="AQ24" s="15">
        <v>88134</v>
      </c>
      <c r="AR24" s="15">
        <v>121.25</v>
      </c>
      <c r="AS24" s="15">
        <v>1188.4000000000001</v>
      </c>
      <c r="AT24" s="15">
        <v>423.35</v>
      </c>
      <c r="AU24" s="15">
        <v>229.88</v>
      </c>
      <c r="AV24" s="15">
        <v>0</v>
      </c>
      <c r="AW24" s="15">
        <v>656.28</v>
      </c>
      <c r="AX24" s="15">
        <v>104.37</v>
      </c>
      <c r="AY24" s="15">
        <v>251.13</v>
      </c>
      <c r="AZ24" s="15">
        <v>245.17</v>
      </c>
      <c r="BA24" s="15">
        <v>11.14</v>
      </c>
      <c r="BB24" s="15">
        <v>2298.75</v>
      </c>
      <c r="BC24" s="15">
        <v>19.54</v>
      </c>
      <c r="BD24" s="15">
        <v>56.62</v>
      </c>
      <c r="BE24" s="15">
        <v>8308.01</v>
      </c>
      <c r="BJ24" s="5"/>
      <c r="BK24" s="5"/>
    </row>
    <row r="25" spans="1:63" ht="15.75" customHeight="1" x14ac:dyDescent="0.25">
      <c r="A25" s="14" t="s">
        <v>76</v>
      </c>
      <c r="B25" s="15">
        <v>1394.31</v>
      </c>
      <c r="C25" s="15">
        <v>18.239999999999998</v>
      </c>
      <c r="D25" s="15">
        <v>0</v>
      </c>
      <c r="E25" s="15">
        <v>0</v>
      </c>
      <c r="F25" s="15">
        <v>6361.11</v>
      </c>
      <c r="G25" s="15">
        <v>6045.7</v>
      </c>
      <c r="H25" s="15">
        <v>-727.43</v>
      </c>
      <c r="I25" s="15">
        <v>0</v>
      </c>
      <c r="J25" s="15">
        <v>4.1100000000000003</v>
      </c>
      <c r="K25" s="15">
        <v>0</v>
      </c>
      <c r="L25" s="15">
        <v>0</v>
      </c>
      <c r="M25" s="15">
        <v>61460.44</v>
      </c>
      <c r="N25" s="15">
        <v>0</v>
      </c>
      <c r="O25" s="15">
        <v>83.17</v>
      </c>
      <c r="P25" s="15">
        <v>-1689.99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2.38</v>
      </c>
      <c r="AN25" s="15">
        <v>6045.52</v>
      </c>
      <c r="AO25" s="15">
        <v>144.84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60000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2698.31</v>
      </c>
      <c r="BC25" s="15">
        <v>0</v>
      </c>
      <c r="BD25" s="15">
        <v>0</v>
      </c>
      <c r="BE25" s="15">
        <v>0</v>
      </c>
      <c r="BJ25" s="5"/>
      <c r="BK25" s="5"/>
    </row>
    <row r="26" spans="1:63" ht="15.75" customHeight="1" x14ac:dyDescent="0.25">
      <c r="A26" s="14" t="s">
        <v>77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8338.76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25.33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1526.73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2130.39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52921.37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J26" s="5"/>
      <c r="BK26" s="5"/>
    </row>
    <row r="27" spans="1:63" ht="15.75" customHeight="1" x14ac:dyDescent="0.25">
      <c r="A27" s="20" t="s">
        <v>78</v>
      </c>
      <c r="B27" s="21">
        <v>524179.56</v>
      </c>
      <c r="C27" s="21">
        <v>1090042.2</v>
      </c>
      <c r="D27" s="21">
        <v>673938.25</v>
      </c>
      <c r="E27" s="21">
        <v>727031.21</v>
      </c>
      <c r="F27" s="21">
        <v>837499.26</v>
      </c>
      <c r="G27" s="21">
        <v>95020.97</v>
      </c>
      <c r="H27" s="21">
        <v>3943576.21</v>
      </c>
      <c r="I27" s="21">
        <v>439976.89</v>
      </c>
      <c r="J27" s="21">
        <v>436660.3</v>
      </c>
      <c r="K27" s="21">
        <v>394760.82</v>
      </c>
      <c r="L27" s="21">
        <v>310955.51</v>
      </c>
      <c r="M27" s="21">
        <v>305246.43</v>
      </c>
      <c r="N27" s="21">
        <v>478367.58</v>
      </c>
      <c r="O27" s="21">
        <v>804524.51</v>
      </c>
      <c r="P27" s="21">
        <v>3309221.33</v>
      </c>
      <c r="Q27" s="21">
        <v>4299010.8600000003</v>
      </c>
      <c r="R27" s="21">
        <v>75845.570000000007</v>
      </c>
      <c r="S27" s="21">
        <v>690816.52</v>
      </c>
      <c r="T27" s="21">
        <v>215207.16</v>
      </c>
      <c r="U27" s="21">
        <v>353731.24</v>
      </c>
      <c r="V27" s="21">
        <v>1010218.54</v>
      </c>
      <c r="W27" s="21">
        <v>298372.77</v>
      </c>
      <c r="X27" s="21">
        <v>334568.52</v>
      </c>
      <c r="Y27" s="21">
        <v>1714828.62</v>
      </c>
      <c r="Z27" s="21">
        <v>3121802.74</v>
      </c>
      <c r="AA27" s="21">
        <v>60480.51</v>
      </c>
      <c r="AB27" s="21">
        <v>1372264.64</v>
      </c>
      <c r="AC27" s="21">
        <v>887573.01</v>
      </c>
      <c r="AD27" s="21">
        <v>93333.67</v>
      </c>
      <c r="AE27" s="21">
        <v>308327.82</v>
      </c>
      <c r="AF27" s="21">
        <v>546486.64</v>
      </c>
      <c r="AG27" s="21">
        <v>5555407.6299999999</v>
      </c>
      <c r="AH27" s="21">
        <v>211899.87</v>
      </c>
      <c r="AI27" s="21">
        <v>781620.32</v>
      </c>
      <c r="AJ27" s="21">
        <v>119048.21</v>
      </c>
      <c r="AK27" s="21">
        <v>655190.64</v>
      </c>
      <c r="AL27" s="21">
        <v>522221.33</v>
      </c>
      <c r="AM27" s="21">
        <v>86520.81</v>
      </c>
      <c r="AN27" s="21">
        <v>334894.67</v>
      </c>
      <c r="AO27" s="21">
        <v>174446.42</v>
      </c>
      <c r="AP27" s="21">
        <v>3818698.38</v>
      </c>
      <c r="AQ27" s="21">
        <v>992235.26</v>
      </c>
      <c r="AR27" s="21">
        <v>1111059.56</v>
      </c>
      <c r="AS27" s="21">
        <v>873633.82</v>
      </c>
      <c r="AT27" s="21">
        <v>682945.75</v>
      </c>
      <c r="AU27" s="21">
        <v>722375.81</v>
      </c>
      <c r="AV27" s="21">
        <v>1101712.8899999999</v>
      </c>
      <c r="AW27" s="21">
        <v>620445.98</v>
      </c>
      <c r="AX27" s="21">
        <v>247037.42</v>
      </c>
      <c r="AY27" s="21">
        <v>290724.94</v>
      </c>
      <c r="AZ27" s="21">
        <v>427970.38</v>
      </c>
      <c r="BA27" s="21">
        <v>115354.67</v>
      </c>
      <c r="BB27" s="21">
        <v>1180902.02</v>
      </c>
      <c r="BC27" s="21">
        <v>137951.98000000001</v>
      </c>
      <c r="BD27" s="21">
        <v>250666.2</v>
      </c>
      <c r="BE27" s="21">
        <v>6730503.4800000004</v>
      </c>
      <c r="BJ27" s="5"/>
      <c r="BK27" s="5"/>
    </row>
    <row r="28" spans="1:63" ht="15.75" customHeight="1" x14ac:dyDescent="0.25">
      <c r="A28" s="14" t="s">
        <v>79</v>
      </c>
      <c r="B28" s="15">
        <v>526799.37</v>
      </c>
      <c r="C28" s="15">
        <v>1122205.83</v>
      </c>
      <c r="D28" s="15">
        <v>707437.83</v>
      </c>
      <c r="E28" s="15">
        <v>719000.27</v>
      </c>
      <c r="F28" s="15">
        <v>988351.19</v>
      </c>
      <c r="G28" s="15">
        <v>95483.48</v>
      </c>
      <c r="H28" s="15">
        <v>4026242.38</v>
      </c>
      <c r="I28" s="15">
        <v>440014.76</v>
      </c>
      <c r="J28" s="15">
        <v>436656.19</v>
      </c>
      <c r="K28" s="15">
        <v>397788.36</v>
      </c>
      <c r="L28" s="15">
        <v>347098.78</v>
      </c>
      <c r="M28" s="15">
        <v>285971.75</v>
      </c>
      <c r="N28" s="15">
        <v>12283093.51</v>
      </c>
      <c r="O28" s="15">
        <v>823304.6</v>
      </c>
      <c r="P28" s="15">
        <v>3311526.62</v>
      </c>
      <c r="Q28" s="15">
        <v>4485918.97</v>
      </c>
      <c r="R28" s="15">
        <v>77772.81</v>
      </c>
      <c r="S28" s="15">
        <v>737924.29</v>
      </c>
      <c r="T28" s="15">
        <v>220567.67999999999</v>
      </c>
      <c r="U28" s="15">
        <v>353731.99</v>
      </c>
      <c r="V28" s="15">
        <v>1035740.23</v>
      </c>
      <c r="W28" s="15">
        <v>296407.5</v>
      </c>
      <c r="X28" s="15">
        <v>352603.63</v>
      </c>
      <c r="Y28" s="15">
        <v>1756407.47</v>
      </c>
      <c r="Z28" s="15">
        <v>3337160.34</v>
      </c>
      <c r="AA28" s="15">
        <v>74104.13</v>
      </c>
      <c r="AB28" s="15">
        <v>1372264.64</v>
      </c>
      <c r="AC28" s="15">
        <v>913228.1</v>
      </c>
      <c r="AD28" s="15">
        <v>93333.67</v>
      </c>
      <c r="AE28" s="15">
        <v>320796.89</v>
      </c>
      <c r="AF28" s="15">
        <v>545957.30000000005</v>
      </c>
      <c r="AG28" s="15">
        <v>5635550.5499999998</v>
      </c>
      <c r="AH28" s="15">
        <v>357479.74</v>
      </c>
      <c r="AI28" s="15">
        <v>839688.52</v>
      </c>
      <c r="AJ28" s="15">
        <v>119048.21</v>
      </c>
      <c r="AK28" s="15">
        <v>768557.95</v>
      </c>
      <c r="AL28" s="15">
        <v>526120.04</v>
      </c>
      <c r="AM28" s="15">
        <v>151054.66</v>
      </c>
      <c r="AN28" s="15">
        <v>358446.42</v>
      </c>
      <c r="AO28" s="15">
        <v>184436.35</v>
      </c>
      <c r="AP28" s="15">
        <v>3809673.16</v>
      </c>
      <c r="AQ28" s="15">
        <v>12344323.34</v>
      </c>
      <c r="AR28" s="15">
        <v>1217177.97</v>
      </c>
      <c r="AS28" s="15">
        <v>901275.49</v>
      </c>
      <c r="AT28" s="15">
        <v>791275.91</v>
      </c>
      <c r="AU28" s="15">
        <v>709150.73</v>
      </c>
      <c r="AV28" s="15">
        <v>1156005.6299999999</v>
      </c>
      <c r="AW28" s="15">
        <v>642890.65</v>
      </c>
      <c r="AX28" s="15">
        <v>268207.53999999998</v>
      </c>
      <c r="AY28" s="15">
        <v>360487.39</v>
      </c>
      <c r="AZ28" s="15">
        <v>427740.74</v>
      </c>
      <c r="BA28" s="15">
        <v>121670.14</v>
      </c>
      <c r="BB28" s="15">
        <v>1254033.98</v>
      </c>
      <c r="BC28" s="15">
        <v>192679.63</v>
      </c>
      <c r="BD28" s="15">
        <v>254152.18</v>
      </c>
      <c r="BE28" s="15">
        <v>7171071.5199999996</v>
      </c>
      <c r="BJ28" s="5"/>
      <c r="BK28" s="5"/>
    </row>
    <row r="29" spans="1:63" ht="15.75" customHeight="1" x14ac:dyDescent="0.25">
      <c r="A29" s="14" t="s">
        <v>80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J29" s="5"/>
      <c r="BK29" s="5"/>
    </row>
    <row r="30" spans="1:63" ht="15.75" customHeight="1" x14ac:dyDescent="0.25">
      <c r="A30" s="14" t="s">
        <v>81</v>
      </c>
      <c r="B30" s="15">
        <v>522784.97</v>
      </c>
      <c r="C30" s="15">
        <v>829253.9</v>
      </c>
      <c r="D30" s="15">
        <v>697318.33</v>
      </c>
      <c r="E30" s="15">
        <v>702554.72</v>
      </c>
      <c r="F30" s="15">
        <v>984980.59</v>
      </c>
      <c r="G30" s="15">
        <v>90822.27</v>
      </c>
      <c r="H30" s="15">
        <v>3945000</v>
      </c>
      <c r="I30" s="15">
        <v>439978.92</v>
      </c>
      <c r="J30" s="15">
        <v>436652.08</v>
      </c>
      <c r="K30" s="15">
        <v>289753.84999999998</v>
      </c>
      <c r="L30" s="15">
        <v>335496.33</v>
      </c>
      <c r="M30" s="15">
        <v>279855.15000000002</v>
      </c>
      <c r="N30" s="15">
        <v>1065027.92</v>
      </c>
      <c r="O30" s="15">
        <v>812003.09</v>
      </c>
      <c r="P30" s="15">
        <v>3309469.22</v>
      </c>
      <c r="Q30" s="15">
        <v>4457668.63</v>
      </c>
      <c r="R30" s="15">
        <v>76674</v>
      </c>
      <c r="S30" s="15">
        <v>747288.54</v>
      </c>
      <c r="T30" s="15">
        <v>220159.32</v>
      </c>
      <c r="U30" s="15">
        <v>343592.81</v>
      </c>
      <c r="V30" s="15">
        <v>1019717.23</v>
      </c>
      <c r="W30" s="15">
        <v>270940.71999999997</v>
      </c>
      <c r="X30" s="15">
        <v>353814.75</v>
      </c>
      <c r="Y30" s="15">
        <v>1710197.35</v>
      </c>
      <c r="Z30" s="15">
        <v>2856070.21</v>
      </c>
      <c r="AA30" s="15">
        <v>94756.46</v>
      </c>
      <c r="AB30" s="15">
        <v>1359068.5</v>
      </c>
      <c r="AC30" s="15">
        <v>833653.04</v>
      </c>
      <c r="AD30" s="15">
        <v>93333.67</v>
      </c>
      <c r="AE30" s="15">
        <v>272536.64</v>
      </c>
      <c r="AF30" s="15">
        <v>544430.56999999995</v>
      </c>
      <c r="AG30" s="15">
        <v>5504924.2999999998</v>
      </c>
      <c r="AH30" s="15">
        <v>288346.28999999998</v>
      </c>
      <c r="AI30" s="15">
        <v>749282.11</v>
      </c>
      <c r="AJ30" s="15">
        <v>119048.21</v>
      </c>
      <c r="AK30" s="15">
        <v>730096.29</v>
      </c>
      <c r="AL30" s="15">
        <v>526120.04</v>
      </c>
      <c r="AM30" s="15">
        <v>118752.87</v>
      </c>
      <c r="AN30" s="15">
        <v>334944.23</v>
      </c>
      <c r="AO30" s="15">
        <v>183539.93</v>
      </c>
      <c r="AP30" s="15">
        <v>3721025.68</v>
      </c>
      <c r="AQ30" s="15">
        <v>777214.37</v>
      </c>
      <c r="AR30" s="15">
        <v>1212179.6599999999</v>
      </c>
      <c r="AS30" s="15">
        <v>766012.49</v>
      </c>
      <c r="AT30" s="15">
        <v>688775.04</v>
      </c>
      <c r="AU30" s="15">
        <v>692575.48</v>
      </c>
      <c r="AV30" s="15">
        <v>1117897.5900000001</v>
      </c>
      <c r="AW30" s="15">
        <v>639290.80000000005</v>
      </c>
      <c r="AX30" s="15">
        <v>255036.82</v>
      </c>
      <c r="AY30" s="15">
        <v>238919.8</v>
      </c>
      <c r="AZ30" s="15">
        <v>382798.25</v>
      </c>
      <c r="BA30" s="15">
        <v>120287.85</v>
      </c>
      <c r="BB30" s="15">
        <v>1256732.24</v>
      </c>
      <c r="BC30" s="15">
        <v>176320.21</v>
      </c>
      <c r="BD30" s="15">
        <v>250337.42</v>
      </c>
      <c r="BE30" s="15">
        <v>7166389</v>
      </c>
      <c r="BJ30" s="5"/>
      <c r="BK30" s="5"/>
    </row>
    <row r="31" spans="1:63" ht="15.75" customHeight="1" x14ac:dyDescent="0.25">
      <c r="A31" s="14" t="s">
        <v>82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-11429.96</v>
      </c>
      <c r="X31" s="15">
        <v>0</v>
      </c>
      <c r="Y31" s="15">
        <v>0</v>
      </c>
      <c r="Z31" s="15">
        <v>-260804.22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1368.87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-50000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J31" s="5"/>
      <c r="BK31" s="5"/>
    </row>
    <row r="32" spans="1:63" ht="15.75" customHeight="1" x14ac:dyDescent="0.25">
      <c r="A32" s="14" t="s">
        <v>83</v>
      </c>
      <c r="B32" s="15">
        <v>522784.97</v>
      </c>
      <c r="C32" s="15">
        <v>829253.9</v>
      </c>
      <c r="D32" s="15">
        <v>697318.33</v>
      </c>
      <c r="E32" s="15">
        <v>702554.72</v>
      </c>
      <c r="F32" s="15">
        <v>984980.59</v>
      </c>
      <c r="G32" s="15">
        <v>90822.27</v>
      </c>
      <c r="H32" s="15">
        <v>3945000</v>
      </c>
      <c r="I32" s="15">
        <v>439978.92</v>
      </c>
      <c r="J32" s="15">
        <v>436652.08</v>
      </c>
      <c r="K32" s="15">
        <v>289753.84999999998</v>
      </c>
      <c r="L32" s="15">
        <v>335496.33</v>
      </c>
      <c r="M32" s="15">
        <v>279855.15000000002</v>
      </c>
      <c r="N32" s="15">
        <v>1065027.92</v>
      </c>
      <c r="O32" s="15">
        <v>812003.09</v>
      </c>
      <c r="P32" s="15">
        <v>3309469.22</v>
      </c>
      <c r="Q32" s="15">
        <v>4457668.63</v>
      </c>
      <c r="R32" s="15">
        <v>76674</v>
      </c>
      <c r="S32" s="15">
        <v>747288.54</v>
      </c>
      <c r="T32" s="15">
        <v>220159.32</v>
      </c>
      <c r="U32" s="15">
        <v>343592.81</v>
      </c>
      <c r="V32" s="15">
        <v>1019717.23</v>
      </c>
      <c r="W32" s="15">
        <v>259510.76</v>
      </c>
      <c r="X32" s="15">
        <v>353814.75</v>
      </c>
      <c r="Y32" s="15">
        <v>1710197.35</v>
      </c>
      <c r="Z32" s="15">
        <v>2595265.9900000002</v>
      </c>
      <c r="AA32" s="15">
        <v>94756.46</v>
      </c>
      <c r="AB32" s="15">
        <v>1359068.5</v>
      </c>
      <c r="AC32" s="15">
        <v>833653.04</v>
      </c>
      <c r="AD32" s="15">
        <v>93333.67</v>
      </c>
      <c r="AE32" s="15">
        <v>272536.64</v>
      </c>
      <c r="AF32" s="15">
        <v>544430.56999999995</v>
      </c>
      <c r="AG32" s="15">
        <v>5504924.2999999998</v>
      </c>
      <c r="AH32" s="15">
        <v>289715.15999999997</v>
      </c>
      <c r="AI32" s="15">
        <v>749282.11</v>
      </c>
      <c r="AJ32" s="15">
        <v>119048.21</v>
      </c>
      <c r="AK32" s="15">
        <v>730096.29</v>
      </c>
      <c r="AL32" s="15">
        <v>526120.04</v>
      </c>
      <c r="AM32" s="15">
        <v>118752.87</v>
      </c>
      <c r="AN32" s="15">
        <v>334944.23</v>
      </c>
      <c r="AO32" s="15">
        <v>183539.93</v>
      </c>
      <c r="AP32" s="15">
        <v>3721025.68</v>
      </c>
      <c r="AQ32" s="15">
        <v>777214.37</v>
      </c>
      <c r="AR32" s="15">
        <v>1212179.6599999999</v>
      </c>
      <c r="AS32" s="15">
        <v>766012.49</v>
      </c>
      <c r="AT32" s="15">
        <v>688775.04</v>
      </c>
      <c r="AU32" s="15">
        <v>642575.48</v>
      </c>
      <c r="AV32" s="15">
        <v>1117897.5900000001</v>
      </c>
      <c r="AW32" s="15">
        <v>639290.80000000005</v>
      </c>
      <c r="AX32" s="15">
        <v>255036.82</v>
      </c>
      <c r="AY32" s="15">
        <v>238919.8</v>
      </c>
      <c r="AZ32" s="15">
        <v>382798.25</v>
      </c>
      <c r="BA32" s="15">
        <v>120287.85</v>
      </c>
      <c r="BB32" s="15">
        <v>1256732.24</v>
      </c>
      <c r="BC32" s="15">
        <v>176320.21</v>
      </c>
      <c r="BD32" s="15">
        <v>250337.42</v>
      </c>
      <c r="BE32" s="15">
        <v>7166389</v>
      </c>
      <c r="BJ32" s="5"/>
      <c r="BK32" s="5"/>
    </row>
    <row r="33" spans="1:63" ht="30" customHeight="1" x14ac:dyDescent="0.25">
      <c r="A33" s="20" t="s">
        <v>84</v>
      </c>
      <c r="B33" s="21">
        <v>5408.71</v>
      </c>
      <c r="C33" s="21">
        <v>292970.17</v>
      </c>
      <c r="D33" s="21">
        <v>10119.5</v>
      </c>
      <c r="E33" s="21">
        <v>16445.55</v>
      </c>
      <c r="F33" s="21">
        <v>9731.7099999999991</v>
      </c>
      <c r="G33" s="21">
        <v>10706.91</v>
      </c>
      <c r="H33" s="21">
        <v>80514.95</v>
      </c>
      <c r="I33" s="21">
        <v>35.840000000000003</v>
      </c>
      <c r="J33" s="21">
        <v>8.2200000000000006</v>
      </c>
      <c r="K33" s="21">
        <v>108034.51</v>
      </c>
      <c r="L33" s="21">
        <v>11602.45</v>
      </c>
      <c r="M33" s="21">
        <v>67577.039999999994</v>
      </c>
      <c r="N33" s="21">
        <v>11218065.59</v>
      </c>
      <c r="O33" s="21">
        <v>11384.68</v>
      </c>
      <c r="P33" s="21">
        <v>367.41</v>
      </c>
      <c r="Q33" s="21">
        <v>28250.34</v>
      </c>
      <c r="R33" s="21">
        <v>1098.81</v>
      </c>
      <c r="S33" s="21">
        <v>-9364.25</v>
      </c>
      <c r="T33" s="21">
        <v>408.36</v>
      </c>
      <c r="U33" s="21">
        <v>10139.18</v>
      </c>
      <c r="V33" s="21">
        <v>16023</v>
      </c>
      <c r="W33" s="21">
        <v>14036.82</v>
      </c>
      <c r="X33" s="21">
        <v>-1211.1199999999999</v>
      </c>
      <c r="Y33" s="21">
        <v>46210.12</v>
      </c>
      <c r="Z33" s="21">
        <v>220285.91</v>
      </c>
      <c r="AA33" s="21">
        <v>-20652.330000000002</v>
      </c>
      <c r="AB33" s="21">
        <v>13196.14</v>
      </c>
      <c r="AC33" s="21">
        <v>79575.06</v>
      </c>
      <c r="AD33" s="21">
        <v>0</v>
      </c>
      <c r="AE33" s="21">
        <v>48260.25</v>
      </c>
      <c r="AF33" s="21">
        <v>1526.73</v>
      </c>
      <c r="AG33" s="21">
        <v>130626.25</v>
      </c>
      <c r="AH33" s="21">
        <v>70502.320000000007</v>
      </c>
      <c r="AI33" s="21">
        <v>90406.41</v>
      </c>
      <c r="AJ33" s="21">
        <v>0</v>
      </c>
      <c r="AK33" s="21">
        <v>38461.660000000003</v>
      </c>
      <c r="AL33" s="21">
        <v>0</v>
      </c>
      <c r="AM33" s="21">
        <v>32304.17</v>
      </c>
      <c r="AN33" s="21">
        <v>29547.71</v>
      </c>
      <c r="AO33" s="21">
        <v>1041.26</v>
      </c>
      <c r="AP33" s="21">
        <v>88647.48</v>
      </c>
      <c r="AQ33" s="21">
        <v>11567108.970000001</v>
      </c>
      <c r="AR33" s="21">
        <v>4998.3100000000004</v>
      </c>
      <c r="AS33" s="21">
        <v>135263</v>
      </c>
      <c r="AT33" s="21">
        <v>102500.87</v>
      </c>
      <c r="AU33" s="21">
        <v>26575.25</v>
      </c>
      <c r="AV33" s="21">
        <v>38108.04</v>
      </c>
      <c r="AW33" s="21">
        <v>3599.85</v>
      </c>
      <c r="AX33" s="21">
        <v>13170.72</v>
      </c>
      <c r="AY33" s="21">
        <v>121567.59</v>
      </c>
      <c r="AZ33" s="21">
        <v>44942.49</v>
      </c>
      <c r="BA33" s="21">
        <v>1382.29</v>
      </c>
      <c r="BB33" s="21">
        <v>0.05</v>
      </c>
      <c r="BC33" s="21">
        <v>16359.42</v>
      </c>
      <c r="BD33" s="21">
        <v>3814.76</v>
      </c>
      <c r="BE33" s="21">
        <v>4682.5200000000004</v>
      </c>
      <c r="BJ33" s="5"/>
      <c r="BK33" s="5"/>
    </row>
    <row r="34" spans="1:63" x14ac:dyDescent="0.25">
      <c r="BJ34" s="5"/>
      <c r="BK34" s="5"/>
    </row>
    <row r="35" spans="1:63" x14ac:dyDescent="0.25">
      <c r="BJ35" s="5"/>
      <c r="BK35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workbookViewId="0">
      <selection activeCell="D9" sqref="D9"/>
    </sheetView>
  </sheetViews>
  <sheetFormatPr defaultRowHeight="15.75" x14ac:dyDescent="0.25"/>
  <cols>
    <col min="1" max="1" width="57.7109375" style="1" customWidth="1"/>
    <col min="2" max="2" width="13.7109375" style="6" customWidth="1"/>
    <col min="3" max="3" width="14.5703125" style="6" bestFit="1" customWidth="1"/>
    <col min="4" max="4" width="12.7109375" style="6" bestFit="1" customWidth="1"/>
    <col min="5" max="5" width="13.7109375" style="6" customWidth="1"/>
    <col min="6" max="7" width="12.7109375" style="6" bestFit="1" customWidth="1"/>
    <col min="8" max="8" width="14.5703125" style="6" bestFit="1" customWidth="1"/>
    <col min="9" max="9" width="12.7109375" style="6" bestFit="1" customWidth="1"/>
    <col min="10" max="10" width="14.5703125" style="6" bestFit="1" customWidth="1"/>
    <col min="11" max="11" width="9.7109375" style="6" bestFit="1" customWidth="1"/>
    <col min="12" max="12" width="12.7109375" style="6" bestFit="1" customWidth="1"/>
    <col min="13" max="13" width="14" style="6" bestFit="1" customWidth="1"/>
    <col min="14" max="14" width="8.28515625" style="6" bestFit="1" customWidth="1"/>
    <col min="15" max="17" width="14.5703125" style="6" bestFit="1" customWidth="1"/>
    <col min="18" max="18" width="12.7109375" style="6" bestFit="1" customWidth="1"/>
    <col min="19" max="19" width="14.5703125" style="6" bestFit="1" customWidth="1"/>
    <col min="20" max="20" width="16.140625" style="6" bestFit="1" customWidth="1"/>
    <col min="21" max="21" width="12.7109375" style="6" bestFit="1" customWidth="1"/>
    <col min="22" max="23" width="14.5703125" style="6" bestFit="1" customWidth="1"/>
    <col min="24" max="24" width="14.42578125" style="6" bestFit="1" customWidth="1"/>
    <col min="25" max="25" width="14.5703125" style="6" bestFit="1" customWidth="1"/>
    <col min="26" max="26" width="16.5703125" style="6" bestFit="1" customWidth="1"/>
    <col min="27" max="30" width="12.7109375" style="6" bestFit="1" customWidth="1"/>
    <col min="31" max="31" width="11.5703125" style="6" bestFit="1" customWidth="1"/>
    <col min="32" max="32" width="10.140625" style="6" bestFit="1" customWidth="1"/>
    <col min="33" max="33" width="14.5703125" style="6" bestFit="1" customWidth="1"/>
    <col min="34" max="34" width="14.140625" style="6" bestFit="1" customWidth="1"/>
    <col min="35" max="35" width="14.5703125" style="6" bestFit="1" customWidth="1"/>
    <col min="36" max="36" width="12.140625" style="6" bestFit="1" customWidth="1"/>
    <col min="37" max="37" width="11.5703125" style="6" bestFit="1" customWidth="1"/>
    <col min="38" max="38" width="12.7109375" style="6" bestFit="1" customWidth="1"/>
    <col min="39" max="39" width="15.5703125" style="6" bestFit="1" customWidth="1"/>
    <col min="40" max="40" width="12.7109375" style="6" bestFit="1" customWidth="1"/>
    <col min="41" max="41" width="8.85546875" style="6" bestFit="1" customWidth="1"/>
    <col min="42" max="42" width="12.7109375" style="6" bestFit="1" customWidth="1"/>
    <col min="43" max="43" width="15.7109375" style="6" bestFit="1" customWidth="1"/>
    <col min="44" max="45" width="14.5703125" style="6" bestFit="1" customWidth="1"/>
    <col min="46" max="46" width="12.7109375" style="6" bestFit="1" customWidth="1"/>
    <col min="47" max="47" width="10.85546875" style="6" bestFit="1" customWidth="1"/>
    <col min="48" max="48" width="14.5703125" style="6" bestFit="1" customWidth="1"/>
    <col min="49" max="49" width="12.7109375" style="6" bestFit="1" customWidth="1"/>
    <col min="50" max="50" width="14.5703125" style="6" bestFit="1" customWidth="1"/>
    <col min="51" max="52" width="12.7109375" style="6" bestFit="1" customWidth="1"/>
    <col min="53" max="53" width="11.140625" style="6" bestFit="1" customWidth="1"/>
    <col min="54" max="55" width="12.7109375" style="6" bestFit="1" customWidth="1"/>
    <col min="56" max="56" width="9.7109375" style="6" bestFit="1" customWidth="1"/>
    <col min="57" max="57" width="15.7109375" style="6" bestFit="1" customWidth="1"/>
    <col min="58" max="61" width="9.140625" style="6"/>
    <col min="62" max="251" width="9.140625" style="1"/>
    <col min="252" max="252" width="17.5703125" style="1" customWidth="1"/>
    <col min="253" max="253" width="13.85546875" style="1" customWidth="1"/>
    <col min="254" max="254" width="7.7109375" style="1" customWidth="1"/>
    <col min="255" max="255" width="21.28515625" style="1" customWidth="1"/>
    <col min="256" max="256" width="22.42578125" style="1" customWidth="1"/>
    <col min="257" max="257" width="15.42578125" style="1" customWidth="1"/>
    <col min="258" max="313" width="13.7109375" style="1" customWidth="1"/>
    <col min="314" max="507" width="9.140625" style="1"/>
    <col min="508" max="508" width="17.5703125" style="1" customWidth="1"/>
    <col min="509" max="509" width="13.85546875" style="1" customWidth="1"/>
    <col min="510" max="510" width="7.7109375" style="1" customWidth="1"/>
    <col min="511" max="511" width="21.28515625" style="1" customWidth="1"/>
    <col min="512" max="512" width="22.42578125" style="1" customWidth="1"/>
    <col min="513" max="513" width="15.42578125" style="1" customWidth="1"/>
    <col min="514" max="569" width="13.7109375" style="1" customWidth="1"/>
    <col min="570" max="763" width="9.140625" style="1"/>
    <col min="764" max="764" width="17.5703125" style="1" customWidth="1"/>
    <col min="765" max="765" width="13.85546875" style="1" customWidth="1"/>
    <col min="766" max="766" width="7.7109375" style="1" customWidth="1"/>
    <col min="767" max="767" width="21.28515625" style="1" customWidth="1"/>
    <col min="768" max="768" width="22.42578125" style="1" customWidth="1"/>
    <col min="769" max="769" width="15.42578125" style="1" customWidth="1"/>
    <col min="770" max="825" width="13.7109375" style="1" customWidth="1"/>
    <col min="826" max="1019" width="9.140625" style="1"/>
    <col min="1020" max="1020" width="17.5703125" style="1" customWidth="1"/>
    <col min="1021" max="1021" width="13.85546875" style="1" customWidth="1"/>
    <col min="1022" max="1022" width="7.7109375" style="1" customWidth="1"/>
    <col min="1023" max="1023" width="21.28515625" style="1" customWidth="1"/>
    <col min="1024" max="1024" width="22.42578125" style="1" customWidth="1"/>
    <col min="1025" max="1025" width="15.42578125" style="1" customWidth="1"/>
    <col min="1026" max="1081" width="13.7109375" style="1" customWidth="1"/>
    <col min="1082" max="1275" width="9.140625" style="1"/>
    <col min="1276" max="1276" width="17.5703125" style="1" customWidth="1"/>
    <col min="1277" max="1277" width="13.85546875" style="1" customWidth="1"/>
    <col min="1278" max="1278" width="7.7109375" style="1" customWidth="1"/>
    <col min="1279" max="1279" width="21.28515625" style="1" customWidth="1"/>
    <col min="1280" max="1280" width="22.42578125" style="1" customWidth="1"/>
    <col min="1281" max="1281" width="15.42578125" style="1" customWidth="1"/>
    <col min="1282" max="1337" width="13.7109375" style="1" customWidth="1"/>
    <col min="1338" max="1531" width="9.140625" style="1"/>
    <col min="1532" max="1532" width="17.5703125" style="1" customWidth="1"/>
    <col min="1533" max="1533" width="13.85546875" style="1" customWidth="1"/>
    <col min="1534" max="1534" width="7.7109375" style="1" customWidth="1"/>
    <col min="1535" max="1535" width="21.28515625" style="1" customWidth="1"/>
    <col min="1536" max="1536" width="22.42578125" style="1" customWidth="1"/>
    <col min="1537" max="1537" width="15.42578125" style="1" customWidth="1"/>
    <col min="1538" max="1593" width="13.7109375" style="1" customWidth="1"/>
    <col min="1594" max="1787" width="9.140625" style="1"/>
    <col min="1788" max="1788" width="17.5703125" style="1" customWidth="1"/>
    <col min="1789" max="1789" width="13.85546875" style="1" customWidth="1"/>
    <col min="1790" max="1790" width="7.7109375" style="1" customWidth="1"/>
    <col min="1791" max="1791" width="21.28515625" style="1" customWidth="1"/>
    <col min="1792" max="1792" width="22.42578125" style="1" customWidth="1"/>
    <col min="1793" max="1793" width="15.42578125" style="1" customWidth="1"/>
    <col min="1794" max="1849" width="13.7109375" style="1" customWidth="1"/>
    <col min="1850" max="2043" width="9.140625" style="1"/>
    <col min="2044" max="2044" width="17.5703125" style="1" customWidth="1"/>
    <col min="2045" max="2045" width="13.85546875" style="1" customWidth="1"/>
    <col min="2046" max="2046" width="7.7109375" style="1" customWidth="1"/>
    <col min="2047" max="2047" width="21.28515625" style="1" customWidth="1"/>
    <col min="2048" max="2048" width="22.42578125" style="1" customWidth="1"/>
    <col min="2049" max="2049" width="15.42578125" style="1" customWidth="1"/>
    <col min="2050" max="2105" width="13.7109375" style="1" customWidth="1"/>
    <col min="2106" max="2299" width="9.140625" style="1"/>
    <col min="2300" max="2300" width="17.5703125" style="1" customWidth="1"/>
    <col min="2301" max="2301" width="13.85546875" style="1" customWidth="1"/>
    <col min="2302" max="2302" width="7.7109375" style="1" customWidth="1"/>
    <col min="2303" max="2303" width="21.28515625" style="1" customWidth="1"/>
    <col min="2304" max="2304" width="22.42578125" style="1" customWidth="1"/>
    <col min="2305" max="2305" width="15.42578125" style="1" customWidth="1"/>
    <col min="2306" max="2361" width="13.7109375" style="1" customWidth="1"/>
    <col min="2362" max="2555" width="9.140625" style="1"/>
    <col min="2556" max="2556" width="17.5703125" style="1" customWidth="1"/>
    <col min="2557" max="2557" width="13.85546875" style="1" customWidth="1"/>
    <col min="2558" max="2558" width="7.7109375" style="1" customWidth="1"/>
    <col min="2559" max="2559" width="21.28515625" style="1" customWidth="1"/>
    <col min="2560" max="2560" width="22.42578125" style="1" customWidth="1"/>
    <col min="2561" max="2561" width="15.42578125" style="1" customWidth="1"/>
    <col min="2562" max="2617" width="13.7109375" style="1" customWidth="1"/>
    <col min="2618" max="2811" width="9.140625" style="1"/>
    <col min="2812" max="2812" width="17.5703125" style="1" customWidth="1"/>
    <col min="2813" max="2813" width="13.85546875" style="1" customWidth="1"/>
    <col min="2814" max="2814" width="7.7109375" style="1" customWidth="1"/>
    <col min="2815" max="2815" width="21.28515625" style="1" customWidth="1"/>
    <col min="2816" max="2816" width="22.42578125" style="1" customWidth="1"/>
    <col min="2817" max="2817" width="15.42578125" style="1" customWidth="1"/>
    <col min="2818" max="2873" width="13.7109375" style="1" customWidth="1"/>
    <col min="2874" max="3067" width="9.140625" style="1"/>
    <col min="3068" max="3068" width="17.5703125" style="1" customWidth="1"/>
    <col min="3069" max="3069" width="13.85546875" style="1" customWidth="1"/>
    <col min="3070" max="3070" width="7.7109375" style="1" customWidth="1"/>
    <col min="3071" max="3071" width="21.28515625" style="1" customWidth="1"/>
    <col min="3072" max="3072" width="22.42578125" style="1" customWidth="1"/>
    <col min="3073" max="3073" width="15.42578125" style="1" customWidth="1"/>
    <col min="3074" max="3129" width="13.7109375" style="1" customWidth="1"/>
    <col min="3130" max="3323" width="9.140625" style="1"/>
    <col min="3324" max="3324" width="17.5703125" style="1" customWidth="1"/>
    <col min="3325" max="3325" width="13.85546875" style="1" customWidth="1"/>
    <col min="3326" max="3326" width="7.7109375" style="1" customWidth="1"/>
    <col min="3327" max="3327" width="21.28515625" style="1" customWidth="1"/>
    <col min="3328" max="3328" width="22.42578125" style="1" customWidth="1"/>
    <col min="3329" max="3329" width="15.42578125" style="1" customWidth="1"/>
    <col min="3330" max="3385" width="13.7109375" style="1" customWidth="1"/>
    <col min="3386" max="3579" width="9.140625" style="1"/>
    <col min="3580" max="3580" width="17.5703125" style="1" customWidth="1"/>
    <col min="3581" max="3581" width="13.85546875" style="1" customWidth="1"/>
    <col min="3582" max="3582" width="7.7109375" style="1" customWidth="1"/>
    <col min="3583" max="3583" width="21.28515625" style="1" customWidth="1"/>
    <col min="3584" max="3584" width="22.42578125" style="1" customWidth="1"/>
    <col min="3585" max="3585" width="15.42578125" style="1" customWidth="1"/>
    <col min="3586" max="3641" width="13.7109375" style="1" customWidth="1"/>
    <col min="3642" max="3835" width="9.140625" style="1"/>
    <col min="3836" max="3836" width="17.5703125" style="1" customWidth="1"/>
    <col min="3837" max="3837" width="13.85546875" style="1" customWidth="1"/>
    <col min="3838" max="3838" width="7.7109375" style="1" customWidth="1"/>
    <col min="3839" max="3839" width="21.28515625" style="1" customWidth="1"/>
    <col min="3840" max="3840" width="22.42578125" style="1" customWidth="1"/>
    <col min="3841" max="3841" width="15.42578125" style="1" customWidth="1"/>
    <col min="3842" max="3897" width="13.7109375" style="1" customWidth="1"/>
    <col min="3898" max="4091" width="9.140625" style="1"/>
    <col min="4092" max="4092" width="17.5703125" style="1" customWidth="1"/>
    <col min="4093" max="4093" width="13.85546875" style="1" customWidth="1"/>
    <col min="4094" max="4094" width="7.7109375" style="1" customWidth="1"/>
    <col min="4095" max="4095" width="21.28515625" style="1" customWidth="1"/>
    <col min="4096" max="4096" width="22.42578125" style="1" customWidth="1"/>
    <col min="4097" max="4097" width="15.42578125" style="1" customWidth="1"/>
    <col min="4098" max="4153" width="13.7109375" style="1" customWidth="1"/>
    <col min="4154" max="4347" width="9.140625" style="1"/>
    <col min="4348" max="4348" width="17.5703125" style="1" customWidth="1"/>
    <col min="4349" max="4349" width="13.85546875" style="1" customWidth="1"/>
    <col min="4350" max="4350" width="7.7109375" style="1" customWidth="1"/>
    <col min="4351" max="4351" width="21.28515625" style="1" customWidth="1"/>
    <col min="4352" max="4352" width="22.42578125" style="1" customWidth="1"/>
    <col min="4353" max="4353" width="15.42578125" style="1" customWidth="1"/>
    <col min="4354" max="4409" width="13.7109375" style="1" customWidth="1"/>
    <col min="4410" max="4603" width="9.140625" style="1"/>
    <col min="4604" max="4604" width="17.5703125" style="1" customWidth="1"/>
    <col min="4605" max="4605" width="13.85546875" style="1" customWidth="1"/>
    <col min="4606" max="4606" width="7.7109375" style="1" customWidth="1"/>
    <col min="4607" max="4607" width="21.28515625" style="1" customWidth="1"/>
    <col min="4608" max="4608" width="22.42578125" style="1" customWidth="1"/>
    <col min="4609" max="4609" width="15.42578125" style="1" customWidth="1"/>
    <col min="4610" max="4665" width="13.7109375" style="1" customWidth="1"/>
    <col min="4666" max="4859" width="9.140625" style="1"/>
    <col min="4860" max="4860" width="17.5703125" style="1" customWidth="1"/>
    <col min="4861" max="4861" width="13.85546875" style="1" customWidth="1"/>
    <col min="4862" max="4862" width="7.7109375" style="1" customWidth="1"/>
    <col min="4863" max="4863" width="21.28515625" style="1" customWidth="1"/>
    <col min="4864" max="4864" width="22.42578125" style="1" customWidth="1"/>
    <col min="4865" max="4865" width="15.42578125" style="1" customWidth="1"/>
    <col min="4866" max="4921" width="13.7109375" style="1" customWidth="1"/>
    <col min="4922" max="5115" width="9.140625" style="1"/>
    <col min="5116" max="5116" width="17.5703125" style="1" customWidth="1"/>
    <col min="5117" max="5117" width="13.85546875" style="1" customWidth="1"/>
    <col min="5118" max="5118" width="7.7109375" style="1" customWidth="1"/>
    <col min="5119" max="5119" width="21.28515625" style="1" customWidth="1"/>
    <col min="5120" max="5120" width="22.42578125" style="1" customWidth="1"/>
    <col min="5121" max="5121" width="15.42578125" style="1" customWidth="1"/>
    <col min="5122" max="5177" width="13.7109375" style="1" customWidth="1"/>
    <col min="5178" max="5371" width="9.140625" style="1"/>
    <col min="5372" max="5372" width="17.5703125" style="1" customWidth="1"/>
    <col min="5373" max="5373" width="13.85546875" style="1" customWidth="1"/>
    <col min="5374" max="5374" width="7.7109375" style="1" customWidth="1"/>
    <col min="5375" max="5375" width="21.28515625" style="1" customWidth="1"/>
    <col min="5376" max="5376" width="22.42578125" style="1" customWidth="1"/>
    <col min="5377" max="5377" width="15.42578125" style="1" customWidth="1"/>
    <col min="5378" max="5433" width="13.7109375" style="1" customWidth="1"/>
    <col min="5434" max="5627" width="9.140625" style="1"/>
    <col min="5628" max="5628" width="17.5703125" style="1" customWidth="1"/>
    <col min="5629" max="5629" width="13.85546875" style="1" customWidth="1"/>
    <col min="5630" max="5630" width="7.7109375" style="1" customWidth="1"/>
    <col min="5631" max="5631" width="21.28515625" style="1" customWidth="1"/>
    <col min="5632" max="5632" width="22.42578125" style="1" customWidth="1"/>
    <col min="5633" max="5633" width="15.42578125" style="1" customWidth="1"/>
    <col min="5634" max="5689" width="13.7109375" style="1" customWidth="1"/>
    <col min="5690" max="5883" width="9.140625" style="1"/>
    <col min="5884" max="5884" width="17.5703125" style="1" customWidth="1"/>
    <col min="5885" max="5885" width="13.85546875" style="1" customWidth="1"/>
    <col min="5886" max="5886" width="7.7109375" style="1" customWidth="1"/>
    <col min="5887" max="5887" width="21.28515625" style="1" customWidth="1"/>
    <col min="5888" max="5888" width="22.42578125" style="1" customWidth="1"/>
    <col min="5889" max="5889" width="15.42578125" style="1" customWidth="1"/>
    <col min="5890" max="5945" width="13.7109375" style="1" customWidth="1"/>
    <col min="5946" max="6139" width="9.140625" style="1"/>
    <col min="6140" max="6140" width="17.5703125" style="1" customWidth="1"/>
    <col min="6141" max="6141" width="13.85546875" style="1" customWidth="1"/>
    <col min="6142" max="6142" width="7.7109375" style="1" customWidth="1"/>
    <col min="6143" max="6143" width="21.28515625" style="1" customWidth="1"/>
    <col min="6144" max="6144" width="22.42578125" style="1" customWidth="1"/>
    <col min="6145" max="6145" width="15.42578125" style="1" customWidth="1"/>
    <col min="6146" max="6201" width="13.7109375" style="1" customWidth="1"/>
    <col min="6202" max="6395" width="9.140625" style="1"/>
    <col min="6396" max="6396" width="17.5703125" style="1" customWidth="1"/>
    <col min="6397" max="6397" width="13.85546875" style="1" customWidth="1"/>
    <col min="6398" max="6398" width="7.7109375" style="1" customWidth="1"/>
    <col min="6399" max="6399" width="21.28515625" style="1" customWidth="1"/>
    <col min="6400" max="6400" width="22.42578125" style="1" customWidth="1"/>
    <col min="6401" max="6401" width="15.42578125" style="1" customWidth="1"/>
    <col min="6402" max="6457" width="13.7109375" style="1" customWidth="1"/>
    <col min="6458" max="6651" width="9.140625" style="1"/>
    <col min="6652" max="6652" width="17.5703125" style="1" customWidth="1"/>
    <col min="6653" max="6653" width="13.85546875" style="1" customWidth="1"/>
    <col min="6654" max="6654" width="7.7109375" style="1" customWidth="1"/>
    <col min="6655" max="6655" width="21.28515625" style="1" customWidth="1"/>
    <col min="6656" max="6656" width="22.42578125" style="1" customWidth="1"/>
    <col min="6657" max="6657" width="15.42578125" style="1" customWidth="1"/>
    <col min="6658" max="6713" width="13.7109375" style="1" customWidth="1"/>
    <col min="6714" max="6907" width="9.140625" style="1"/>
    <col min="6908" max="6908" width="17.5703125" style="1" customWidth="1"/>
    <col min="6909" max="6909" width="13.85546875" style="1" customWidth="1"/>
    <col min="6910" max="6910" width="7.7109375" style="1" customWidth="1"/>
    <col min="6911" max="6911" width="21.28515625" style="1" customWidth="1"/>
    <col min="6912" max="6912" width="22.42578125" style="1" customWidth="1"/>
    <col min="6913" max="6913" width="15.42578125" style="1" customWidth="1"/>
    <col min="6914" max="6969" width="13.7109375" style="1" customWidth="1"/>
    <col min="6970" max="7163" width="9.140625" style="1"/>
    <col min="7164" max="7164" width="17.5703125" style="1" customWidth="1"/>
    <col min="7165" max="7165" width="13.85546875" style="1" customWidth="1"/>
    <col min="7166" max="7166" width="7.7109375" style="1" customWidth="1"/>
    <col min="7167" max="7167" width="21.28515625" style="1" customWidth="1"/>
    <col min="7168" max="7168" width="22.42578125" style="1" customWidth="1"/>
    <col min="7169" max="7169" width="15.42578125" style="1" customWidth="1"/>
    <col min="7170" max="7225" width="13.7109375" style="1" customWidth="1"/>
    <col min="7226" max="7419" width="9.140625" style="1"/>
    <col min="7420" max="7420" width="17.5703125" style="1" customWidth="1"/>
    <col min="7421" max="7421" width="13.85546875" style="1" customWidth="1"/>
    <col min="7422" max="7422" width="7.7109375" style="1" customWidth="1"/>
    <col min="7423" max="7423" width="21.28515625" style="1" customWidth="1"/>
    <col min="7424" max="7424" width="22.42578125" style="1" customWidth="1"/>
    <col min="7425" max="7425" width="15.42578125" style="1" customWidth="1"/>
    <col min="7426" max="7481" width="13.7109375" style="1" customWidth="1"/>
    <col min="7482" max="7675" width="9.140625" style="1"/>
    <col min="7676" max="7676" width="17.5703125" style="1" customWidth="1"/>
    <col min="7677" max="7677" width="13.85546875" style="1" customWidth="1"/>
    <col min="7678" max="7678" width="7.7109375" style="1" customWidth="1"/>
    <col min="7679" max="7679" width="21.28515625" style="1" customWidth="1"/>
    <col min="7680" max="7680" width="22.42578125" style="1" customWidth="1"/>
    <col min="7681" max="7681" width="15.42578125" style="1" customWidth="1"/>
    <col min="7682" max="7737" width="13.7109375" style="1" customWidth="1"/>
    <col min="7738" max="7931" width="9.140625" style="1"/>
    <col min="7932" max="7932" width="17.5703125" style="1" customWidth="1"/>
    <col min="7933" max="7933" width="13.85546875" style="1" customWidth="1"/>
    <col min="7934" max="7934" width="7.7109375" style="1" customWidth="1"/>
    <col min="7935" max="7935" width="21.28515625" style="1" customWidth="1"/>
    <col min="7936" max="7936" width="22.42578125" style="1" customWidth="1"/>
    <col min="7937" max="7937" width="15.42578125" style="1" customWidth="1"/>
    <col min="7938" max="7993" width="13.7109375" style="1" customWidth="1"/>
    <col min="7994" max="8187" width="9.140625" style="1"/>
    <col min="8188" max="8188" width="17.5703125" style="1" customWidth="1"/>
    <col min="8189" max="8189" width="13.85546875" style="1" customWidth="1"/>
    <col min="8190" max="8190" width="7.7109375" style="1" customWidth="1"/>
    <col min="8191" max="8191" width="21.28515625" style="1" customWidth="1"/>
    <col min="8192" max="8192" width="22.42578125" style="1" customWidth="1"/>
    <col min="8193" max="8193" width="15.42578125" style="1" customWidth="1"/>
    <col min="8194" max="8249" width="13.7109375" style="1" customWidth="1"/>
    <col min="8250" max="8443" width="9.140625" style="1"/>
    <col min="8444" max="8444" width="17.5703125" style="1" customWidth="1"/>
    <col min="8445" max="8445" width="13.85546875" style="1" customWidth="1"/>
    <col min="8446" max="8446" width="7.7109375" style="1" customWidth="1"/>
    <col min="8447" max="8447" width="21.28515625" style="1" customWidth="1"/>
    <col min="8448" max="8448" width="22.42578125" style="1" customWidth="1"/>
    <col min="8449" max="8449" width="15.42578125" style="1" customWidth="1"/>
    <col min="8450" max="8505" width="13.7109375" style="1" customWidth="1"/>
    <col min="8506" max="8699" width="9.140625" style="1"/>
    <col min="8700" max="8700" width="17.5703125" style="1" customWidth="1"/>
    <col min="8701" max="8701" width="13.85546875" style="1" customWidth="1"/>
    <col min="8702" max="8702" width="7.7109375" style="1" customWidth="1"/>
    <col min="8703" max="8703" width="21.28515625" style="1" customWidth="1"/>
    <col min="8704" max="8704" width="22.42578125" style="1" customWidth="1"/>
    <col min="8705" max="8705" width="15.42578125" style="1" customWidth="1"/>
    <col min="8706" max="8761" width="13.7109375" style="1" customWidth="1"/>
    <col min="8762" max="8955" width="9.140625" style="1"/>
    <col min="8956" max="8956" width="17.5703125" style="1" customWidth="1"/>
    <col min="8957" max="8957" width="13.85546875" style="1" customWidth="1"/>
    <col min="8958" max="8958" width="7.7109375" style="1" customWidth="1"/>
    <col min="8959" max="8959" width="21.28515625" style="1" customWidth="1"/>
    <col min="8960" max="8960" width="22.42578125" style="1" customWidth="1"/>
    <col min="8961" max="8961" width="15.42578125" style="1" customWidth="1"/>
    <col min="8962" max="9017" width="13.7109375" style="1" customWidth="1"/>
    <col min="9018" max="9211" width="9.140625" style="1"/>
    <col min="9212" max="9212" width="17.5703125" style="1" customWidth="1"/>
    <col min="9213" max="9213" width="13.85546875" style="1" customWidth="1"/>
    <col min="9214" max="9214" width="7.7109375" style="1" customWidth="1"/>
    <col min="9215" max="9215" width="21.28515625" style="1" customWidth="1"/>
    <col min="9216" max="9216" width="22.42578125" style="1" customWidth="1"/>
    <col min="9217" max="9217" width="15.42578125" style="1" customWidth="1"/>
    <col min="9218" max="9273" width="13.7109375" style="1" customWidth="1"/>
    <col min="9274" max="9467" width="9.140625" style="1"/>
    <col min="9468" max="9468" width="17.5703125" style="1" customWidth="1"/>
    <col min="9469" max="9469" width="13.85546875" style="1" customWidth="1"/>
    <col min="9470" max="9470" width="7.7109375" style="1" customWidth="1"/>
    <col min="9471" max="9471" width="21.28515625" style="1" customWidth="1"/>
    <col min="9472" max="9472" width="22.42578125" style="1" customWidth="1"/>
    <col min="9473" max="9473" width="15.42578125" style="1" customWidth="1"/>
    <col min="9474" max="9529" width="13.7109375" style="1" customWidth="1"/>
    <col min="9530" max="9723" width="9.140625" style="1"/>
    <col min="9724" max="9724" width="17.5703125" style="1" customWidth="1"/>
    <col min="9725" max="9725" width="13.85546875" style="1" customWidth="1"/>
    <col min="9726" max="9726" width="7.7109375" style="1" customWidth="1"/>
    <col min="9727" max="9727" width="21.28515625" style="1" customWidth="1"/>
    <col min="9728" max="9728" width="22.42578125" style="1" customWidth="1"/>
    <col min="9729" max="9729" width="15.42578125" style="1" customWidth="1"/>
    <col min="9730" max="9785" width="13.7109375" style="1" customWidth="1"/>
    <col min="9786" max="9979" width="9.140625" style="1"/>
    <col min="9980" max="9980" width="17.5703125" style="1" customWidth="1"/>
    <col min="9981" max="9981" width="13.85546875" style="1" customWidth="1"/>
    <col min="9982" max="9982" width="7.7109375" style="1" customWidth="1"/>
    <col min="9983" max="9983" width="21.28515625" style="1" customWidth="1"/>
    <col min="9984" max="9984" width="22.42578125" style="1" customWidth="1"/>
    <col min="9985" max="9985" width="15.42578125" style="1" customWidth="1"/>
    <col min="9986" max="10041" width="13.7109375" style="1" customWidth="1"/>
    <col min="10042" max="10235" width="9.140625" style="1"/>
    <col min="10236" max="10236" width="17.5703125" style="1" customWidth="1"/>
    <col min="10237" max="10237" width="13.85546875" style="1" customWidth="1"/>
    <col min="10238" max="10238" width="7.7109375" style="1" customWidth="1"/>
    <col min="10239" max="10239" width="21.28515625" style="1" customWidth="1"/>
    <col min="10240" max="10240" width="22.42578125" style="1" customWidth="1"/>
    <col min="10241" max="10241" width="15.42578125" style="1" customWidth="1"/>
    <col min="10242" max="10297" width="13.7109375" style="1" customWidth="1"/>
    <col min="10298" max="10491" width="9.140625" style="1"/>
    <col min="10492" max="10492" width="17.5703125" style="1" customWidth="1"/>
    <col min="10493" max="10493" width="13.85546875" style="1" customWidth="1"/>
    <col min="10494" max="10494" width="7.7109375" style="1" customWidth="1"/>
    <col min="10495" max="10495" width="21.28515625" style="1" customWidth="1"/>
    <col min="10496" max="10496" width="22.42578125" style="1" customWidth="1"/>
    <col min="10497" max="10497" width="15.42578125" style="1" customWidth="1"/>
    <col min="10498" max="10553" width="13.7109375" style="1" customWidth="1"/>
    <col min="10554" max="10747" width="9.140625" style="1"/>
    <col min="10748" max="10748" width="17.5703125" style="1" customWidth="1"/>
    <col min="10749" max="10749" width="13.85546875" style="1" customWidth="1"/>
    <col min="10750" max="10750" width="7.7109375" style="1" customWidth="1"/>
    <col min="10751" max="10751" width="21.28515625" style="1" customWidth="1"/>
    <col min="10752" max="10752" width="22.42578125" style="1" customWidth="1"/>
    <col min="10753" max="10753" width="15.42578125" style="1" customWidth="1"/>
    <col min="10754" max="10809" width="13.7109375" style="1" customWidth="1"/>
    <col min="10810" max="11003" width="9.140625" style="1"/>
    <col min="11004" max="11004" width="17.5703125" style="1" customWidth="1"/>
    <col min="11005" max="11005" width="13.85546875" style="1" customWidth="1"/>
    <col min="11006" max="11006" width="7.7109375" style="1" customWidth="1"/>
    <col min="11007" max="11007" width="21.28515625" style="1" customWidth="1"/>
    <col min="11008" max="11008" width="22.42578125" style="1" customWidth="1"/>
    <col min="11009" max="11009" width="15.42578125" style="1" customWidth="1"/>
    <col min="11010" max="11065" width="13.7109375" style="1" customWidth="1"/>
    <col min="11066" max="11259" width="9.140625" style="1"/>
    <col min="11260" max="11260" width="17.5703125" style="1" customWidth="1"/>
    <col min="11261" max="11261" width="13.85546875" style="1" customWidth="1"/>
    <col min="11262" max="11262" width="7.7109375" style="1" customWidth="1"/>
    <col min="11263" max="11263" width="21.28515625" style="1" customWidth="1"/>
    <col min="11264" max="11264" width="22.42578125" style="1" customWidth="1"/>
    <col min="11265" max="11265" width="15.42578125" style="1" customWidth="1"/>
    <col min="11266" max="11321" width="13.7109375" style="1" customWidth="1"/>
    <col min="11322" max="11515" width="9.140625" style="1"/>
    <col min="11516" max="11516" width="17.5703125" style="1" customWidth="1"/>
    <col min="11517" max="11517" width="13.85546875" style="1" customWidth="1"/>
    <col min="11518" max="11518" width="7.7109375" style="1" customWidth="1"/>
    <col min="11519" max="11519" width="21.28515625" style="1" customWidth="1"/>
    <col min="11520" max="11520" width="22.42578125" style="1" customWidth="1"/>
    <col min="11521" max="11521" width="15.42578125" style="1" customWidth="1"/>
    <col min="11522" max="11577" width="13.7109375" style="1" customWidth="1"/>
    <col min="11578" max="11771" width="9.140625" style="1"/>
    <col min="11772" max="11772" width="17.5703125" style="1" customWidth="1"/>
    <col min="11773" max="11773" width="13.85546875" style="1" customWidth="1"/>
    <col min="11774" max="11774" width="7.7109375" style="1" customWidth="1"/>
    <col min="11775" max="11775" width="21.28515625" style="1" customWidth="1"/>
    <col min="11776" max="11776" width="22.42578125" style="1" customWidth="1"/>
    <col min="11777" max="11777" width="15.42578125" style="1" customWidth="1"/>
    <col min="11778" max="11833" width="13.7109375" style="1" customWidth="1"/>
    <col min="11834" max="12027" width="9.140625" style="1"/>
    <col min="12028" max="12028" width="17.5703125" style="1" customWidth="1"/>
    <col min="12029" max="12029" width="13.85546875" style="1" customWidth="1"/>
    <col min="12030" max="12030" width="7.7109375" style="1" customWidth="1"/>
    <col min="12031" max="12031" width="21.28515625" style="1" customWidth="1"/>
    <col min="12032" max="12032" width="22.42578125" style="1" customWidth="1"/>
    <col min="12033" max="12033" width="15.42578125" style="1" customWidth="1"/>
    <col min="12034" max="12089" width="13.7109375" style="1" customWidth="1"/>
    <col min="12090" max="12283" width="9.140625" style="1"/>
    <col min="12284" max="12284" width="17.5703125" style="1" customWidth="1"/>
    <col min="12285" max="12285" width="13.85546875" style="1" customWidth="1"/>
    <col min="12286" max="12286" width="7.7109375" style="1" customWidth="1"/>
    <col min="12287" max="12287" width="21.28515625" style="1" customWidth="1"/>
    <col min="12288" max="12288" width="22.42578125" style="1" customWidth="1"/>
    <col min="12289" max="12289" width="15.42578125" style="1" customWidth="1"/>
    <col min="12290" max="12345" width="13.7109375" style="1" customWidth="1"/>
    <col min="12346" max="12539" width="9.140625" style="1"/>
    <col min="12540" max="12540" width="17.5703125" style="1" customWidth="1"/>
    <col min="12541" max="12541" width="13.85546875" style="1" customWidth="1"/>
    <col min="12542" max="12542" width="7.7109375" style="1" customWidth="1"/>
    <col min="12543" max="12543" width="21.28515625" style="1" customWidth="1"/>
    <col min="12544" max="12544" width="22.42578125" style="1" customWidth="1"/>
    <col min="12545" max="12545" width="15.42578125" style="1" customWidth="1"/>
    <col min="12546" max="12601" width="13.7109375" style="1" customWidth="1"/>
    <col min="12602" max="12795" width="9.140625" style="1"/>
    <col min="12796" max="12796" width="17.5703125" style="1" customWidth="1"/>
    <col min="12797" max="12797" width="13.85546875" style="1" customWidth="1"/>
    <col min="12798" max="12798" width="7.7109375" style="1" customWidth="1"/>
    <col min="12799" max="12799" width="21.28515625" style="1" customWidth="1"/>
    <col min="12800" max="12800" width="22.42578125" style="1" customWidth="1"/>
    <col min="12801" max="12801" width="15.42578125" style="1" customWidth="1"/>
    <col min="12802" max="12857" width="13.7109375" style="1" customWidth="1"/>
    <col min="12858" max="13051" width="9.140625" style="1"/>
    <col min="13052" max="13052" width="17.5703125" style="1" customWidth="1"/>
    <col min="13053" max="13053" width="13.85546875" style="1" customWidth="1"/>
    <col min="13054" max="13054" width="7.7109375" style="1" customWidth="1"/>
    <col min="13055" max="13055" width="21.28515625" style="1" customWidth="1"/>
    <col min="13056" max="13056" width="22.42578125" style="1" customWidth="1"/>
    <col min="13057" max="13057" width="15.42578125" style="1" customWidth="1"/>
    <col min="13058" max="13113" width="13.7109375" style="1" customWidth="1"/>
    <col min="13114" max="13307" width="9.140625" style="1"/>
    <col min="13308" max="13308" width="17.5703125" style="1" customWidth="1"/>
    <col min="13309" max="13309" width="13.85546875" style="1" customWidth="1"/>
    <col min="13310" max="13310" width="7.7109375" style="1" customWidth="1"/>
    <col min="13311" max="13311" width="21.28515625" style="1" customWidth="1"/>
    <col min="13312" max="13312" width="22.42578125" style="1" customWidth="1"/>
    <col min="13313" max="13313" width="15.42578125" style="1" customWidth="1"/>
    <col min="13314" max="13369" width="13.7109375" style="1" customWidth="1"/>
    <col min="13370" max="13563" width="9.140625" style="1"/>
    <col min="13564" max="13564" width="17.5703125" style="1" customWidth="1"/>
    <col min="13565" max="13565" width="13.85546875" style="1" customWidth="1"/>
    <col min="13566" max="13566" width="7.7109375" style="1" customWidth="1"/>
    <col min="13567" max="13567" width="21.28515625" style="1" customWidth="1"/>
    <col min="13568" max="13568" width="22.42578125" style="1" customWidth="1"/>
    <col min="13569" max="13569" width="15.42578125" style="1" customWidth="1"/>
    <col min="13570" max="13625" width="13.7109375" style="1" customWidth="1"/>
    <col min="13626" max="13819" width="9.140625" style="1"/>
    <col min="13820" max="13820" width="17.5703125" style="1" customWidth="1"/>
    <col min="13821" max="13821" width="13.85546875" style="1" customWidth="1"/>
    <col min="13822" max="13822" width="7.7109375" style="1" customWidth="1"/>
    <col min="13823" max="13823" width="21.28515625" style="1" customWidth="1"/>
    <col min="13824" max="13824" width="22.42578125" style="1" customWidth="1"/>
    <col min="13825" max="13825" width="15.42578125" style="1" customWidth="1"/>
    <col min="13826" max="13881" width="13.7109375" style="1" customWidth="1"/>
    <col min="13882" max="14075" width="9.140625" style="1"/>
    <col min="14076" max="14076" width="17.5703125" style="1" customWidth="1"/>
    <col min="14077" max="14077" width="13.85546875" style="1" customWidth="1"/>
    <col min="14078" max="14078" width="7.7109375" style="1" customWidth="1"/>
    <col min="14079" max="14079" width="21.28515625" style="1" customWidth="1"/>
    <col min="14080" max="14080" width="22.42578125" style="1" customWidth="1"/>
    <col min="14081" max="14081" width="15.42578125" style="1" customWidth="1"/>
    <col min="14082" max="14137" width="13.7109375" style="1" customWidth="1"/>
    <col min="14138" max="14331" width="9.140625" style="1"/>
    <col min="14332" max="14332" width="17.5703125" style="1" customWidth="1"/>
    <col min="14333" max="14333" width="13.85546875" style="1" customWidth="1"/>
    <col min="14334" max="14334" width="7.7109375" style="1" customWidth="1"/>
    <col min="14335" max="14335" width="21.28515625" style="1" customWidth="1"/>
    <col min="14336" max="14336" width="22.42578125" style="1" customWidth="1"/>
    <col min="14337" max="14337" width="15.42578125" style="1" customWidth="1"/>
    <col min="14338" max="14393" width="13.7109375" style="1" customWidth="1"/>
    <col min="14394" max="14587" width="9.140625" style="1"/>
    <col min="14588" max="14588" width="17.5703125" style="1" customWidth="1"/>
    <col min="14589" max="14589" width="13.85546875" style="1" customWidth="1"/>
    <col min="14590" max="14590" width="7.7109375" style="1" customWidth="1"/>
    <col min="14591" max="14591" width="21.28515625" style="1" customWidth="1"/>
    <col min="14592" max="14592" width="22.42578125" style="1" customWidth="1"/>
    <col min="14593" max="14593" width="15.42578125" style="1" customWidth="1"/>
    <col min="14594" max="14649" width="13.7109375" style="1" customWidth="1"/>
    <col min="14650" max="14843" width="9.140625" style="1"/>
    <col min="14844" max="14844" width="17.5703125" style="1" customWidth="1"/>
    <col min="14845" max="14845" width="13.85546875" style="1" customWidth="1"/>
    <col min="14846" max="14846" width="7.7109375" style="1" customWidth="1"/>
    <col min="14847" max="14847" width="21.28515625" style="1" customWidth="1"/>
    <col min="14848" max="14848" width="22.42578125" style="1" customWidth="1"/>
    <col min="14849" max="14849" width="15.42578125" style="1" customWidth="1"/>
    <col min="14850" max="14905" width="13.7109375" style="1" customWidth="1"/>
    <col min="14906" max="15099" width="9.140625" style="1"/>
    <col min="15100" max="15100" width="17.5703125" style="1" customWidth="1"/>
    <col min="15101" max="15101" width="13.85546875" style="1" customWidth="1"/>
    <col min="15102" max="15102" width="7.7109375" style="1" customWidth="1"/>
    <col min="15103" max="15103" width="21.28515625" style="1" customWidth="1"/>
    <col min="15104" max="15104" width="22.42578125" style="1" customWidth="1"/>
    <col min="15105" max="15105" width="15.42578125" style="1" customWidth="1"/>
    <col min="15106" max="15161" width="13.7109375" style="1" customWidth="1"/>
    <col min="15162" max="15355" width="9.140625" style="1"/>
    <col min="15356" max="15356" width="17.5703125" style="1" customWidth="1"/>
    <col min="15357" max="15357" width="13.85546875" style="1" customWidth="1"/>
    <col min="15358" max="15358" width="7.7109375" style="1" customWidth="1"/>
    <col min="15359" max="15359" width="21.28515625" style="1" customWidth="1"/>
    <col min="15360" max="15360" width="22.42578125" style="1" customWidth="1"/>
    <col min="15361" max="15361" width="15.42578125" style="1" customWidth="1"/>
    <col min="15362" max="15417" width="13.7109375" style="1" customWidth="1"/>
    <col min="15418" max="15611" width="9.140625" style="1"/>
    <col min="15612" max="15612" width="17.5703125" style="1" customWidth="1"/>
    <col min="15613" max="15613" width="13.85546875" style="1" customWidth="1"/>
    <col min="15614" max="15614" width="7.7109375" style="1" customWidth="1"/>
    <col min="15615" max="15615" width="21.28515625" style="1" customWidth="1"/>
    <col min="15616" max="15616" width="22.42578125" style="1" customWidth="1"/>
    <col min="15617" max="15617" width="15.42578125" style="1" customWidth="1"/>
    <col min="15618" max="15673" width="13.7109375" style="1" customWidth="1"/>
    <col min="15674" max="15867" width="9.140625" style="1"/>
    <col min="15868" max="15868" width="17.5703125" style="1" customWidth="1"/>
    <col min="15869" max="15869" width="13.85546875" style="1" customWidth="1"/>
    <col min="15870" max="15870" width="7.7109375" style="1" customWidth="1"/>
    <col min="15871" max="15871" width="21.28515625" style="1" customWidth="1"/>
    <col min="15872" max="15872" width="22.42578125" style="1" customWidth="1"/>
    <col min="15873" max="15873" width="15.42578125" style="1" customWidth="1"/>
    <col min="15874" max="15929" width="13.7109375" style="1" customWidth="1"/>
    <col min="15930" max="16123" width="9.140625" style="1"/>
    <col min="16124" max="16124" width="17.5703125" style="1" customWidth="1"/>
    <col min="16125" max="16125" width="13.85546875" style="1" customWidth="1"/>
    <col min="16126" max="16126" width="7.7109375" style="1" customWidth="1"/>
    <col min="16127" max="16127" width="21.28515625" style="1" customWidth="1"/>
    <col min="16128" max="16128" width="22.42578125" style="1" customWidth="1"/>
    <col min="16129" max="16129" width="15.42578125" style="1" customWidth="1"/>
    <col min="16130" max="16185" width="13.7109375" style="1" customWidth="1"/>
    <col min="16186" max="16384" width="9.140625" style="1"/>
  </cols>
  <sheetData>
    <row r="1" spans="1:63" x14ac:dyDescent="0.25">
      <c r="B1" s="9" t="s">
        <v>88</v>
      </c>
    </row>
    <row r="2" spans="1:63" x14ac:dyDescent="0.25">
      <c r="B2" s="9" t="s">
        <v>96</v>
      </c>
    </row>
    <row r="3" spans="1:63" x14ac:dyDescent="0.25">
      <c r="A3" s="31" t="s">
        <v>100</v>
      </c>
    </row>
    <row r="5" spans="1:63" x14ac:dyDescent="0.25">
      <c r="A5" s="16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17</v>
      </c>
      <c r="S5" s="17" t="s">
        <v>18</v>
      </c>
      <c r="T5" s="17" t="s">
        <v>19</v>
      </c>
      <c r="U5" s="17" t="s">
        <v>20</v>
      </c>
      <c r="V5" s="17" t="s">
        <v>21</v>
      </c>
      <c r="W5" s="17" t="s">
        <v>22</v>
      </c>
      <c r="X5" s="17" t="s">
        <v>23</v>
      </c>
      <c r="Y5" s="17" t="s">
        <v>24</v>
      </c>
      <c r="Z5" s="17" t="s">
        <v>89</v>
      </c>
      <c r="AA5" s="17" t="s">
        <v>26</v>
      </c>
      <c r="AB5" s="17" t="s">
        <v>27</v>
      </c>
      <c r="AC5" s="17" t="s">
        <v>28</v>
      </c>
      <c r="AD5" s="17" t="s">
        <v>29</v>
      </c>
      <c r="AE5" s="17" t="s">
        <v>30</v>
      </c>
      <c r="AF5" s="17" t="s">
        <v>31</v>
      </c>
      <c r="AG5" s="17" t="s">
        <v>32</v>
      </c>
      <c r="AH5" s="17" t="s">
        <v>33</v>
      </c>
      <c r="AI5" s="17" t="s">
        <v>34</v>
      </c>
      <c r="AJ5" s="17" t="s">
        <v>35</v>
      </c>
      <c r="AK5" s="17" t="s">
        <v>36</v>
      </c>
      <c r="AL5" s="17" t="s">
        <v>37</v>
      </c>
      <c r="AM5" s="17" t="s">
        <v>38</v>
      </c>
      <c r="AN5" s="17" t="s">
        <v>39</v>
      </c>
      <c r="AO5" s="17" t="s">
        <v>40</v>
      </c>
      <c r="AP5" s="17" t="s">
        <v>41</v>
      </c>
      <c r="AQ5" s="17" t="s">
        <v>42</v>
      </c>
      <c r="AR5" s="17" t="s">
        <v>43</v>
      </c>
      <c r="AS5" s="17" t="s">
        <v>44</v>
      </c>
      <c r="AT5" s="17" t="s">
        <v>45</v>
      </c>
      <c r="AU5" s="17" t="s">
        <v>46</v>
      </c>
      <c r="AV5" s="17" t="s">
        <v>47</v>
      </c>
      <c r="AW5" s="17" t="s">
        <v>48</v>
      </c>
      <c r="AX5" s="17" t="s">
        <v>49</v>
      </c>
      <c r="AY5" s="17" t="s">
        <v>50</v>
      </c>
      <c r="AZ5" s="17" t="s">
        <v>51</v>
      </c>
      <c r="BA5" s="17" t="s">
        <v>52</v>
      </c>
      <c r="BB5" s="17" t="s">
        <v>53</v>
      </c>
      <c r="BC5" s="17" t="s">
        <v>54</v>
      </c>
      <c r="BD5" s="17" t="s">
        <v>55</v>
      </c>
      <c r="BE5" s="17" t="s">
        <v>56</v>
      </c>
      <c r="BJ5" s="5"/>
      <c r="BK5" s="5"/>
    </row>
    <row r="6" spans="1:63" ht="15.75" customHeight="1" x14ac:dyDescent="0.25">
      <c r="A6" s="14" t="s">
        <v>57</v>
      </c>
      <c r="B6" s="15">
        <v>5129.24</v>
      </c>
      <c r="C6" s="15">
        <v>60384.639999999999</v>
      </c>
      <c r="D6" s="15">
        <v>68456.67</v>
      </c>
      <c r="E6" s="15">
        <v>-18751.18</v>
      </c>
      <c r="F6" s="15">
        <v>95667.12</v>
      </c>
      <c r="G6" s="15">
        <v>11178.58</v>
      </c>
      <c r="H6" s="15">
        <v>145283.32</v>
      </c>
      <c r="I6" s="15">
        <v>36.11</v>
      </c>
      <c r="J6" s="15">
        <v>0</v>
      </c>
      <c r="K6" s="15">
        <v>0</v>
      </c>
      <c r="L6" s="15">
        <v>78897.98</v>
      </c>
      <c r="M6" s="15">
        <v>0</v>
      </c>
      <c r="N6" s="15">
        <v>0</v>
      </c>
      <c r="O6" s="15">
        <v>18514.82</v>
      </c>
      <c r="P6" s="15">
        <v>1196.6600000000001</v>
      </c>
      <c r="Q6" s="15">
        <v>351170.15</v>
      </c>
      <c r="R6" s="15">
        <v>1610.8</v>
      </c>
      <c r="S6" s="15">
        <v>107271.82</v>
      </c>
      <c r="T6" s="15">
        <v>0</v>
      </c>
      <c r="U6" s="15">
        <v>0.25</v>
      </c>
      <c r="V6" s="15">
        <v>44280.56</v>
      </c>
      <c r="W6" s="15">
        <v>-4567.8100000000004</v>
      </c>
      <c r="X6" s="15">
        <v>3560.24</v>
      </c>
      <c r="Y6" s="15">
        <v>42666.42</v>
      </c>
      <c r="Z6" s="15">
        <v>410767.84</v>
      </c>
      <c r="AA6" s="15">
        <v>15624.93</v>
      </c>
      <c r="AB6" s="15">
        <v>0</v>
      </c>
      <c r="AC6" s="15">
        <v>9225.39</v>
      </c>
      <c r="AD6" s="15">
        <v>0</v>
      </c>
      <c r="AE6" s="15">
        <v>10849.48</v>
      </c>
      <c r="AF6" s="15">
        <v>194.66</v>
      </c>
      <c r="AG6" s="15">
        <v>128722.52</v>
      </c>
      <c r="AH6" s="15">
        <v>170170.03</v>
      </c>
      <c r="AI6" s="15">
        <v>77427.37</v>
      </c>
      <c r="AJ6" s="15">
        <v>0</v>
      </c>
      <c r="AK6" s="15">
        <v>6222</v>
      </c>
      <c r="AL6" s="15">
        <v>25888.47</v>
      </c>
      <c r="AM6" s="15">
        <v>88453.93</v>
      </c>
      <c r="AN6" s="15">
        <v>76182.28</v>
      </c>
      <c r="AO6" s="15">
        <v>0</v>
      </c>
      <c r="AP6" s="15">
        <v>-3222.84</v>
      </c>
      <c r="AQ6" s="15">
        <v>9430971.8499999996</v>
      </c>
      <c r="AR6" s="15">
        <v>173779.85</v>
      </c>
      <c r="AS6" s="15">
        <v>110036.63</v>
      </c>
      <c r="AT6" s="15">
        <v>149808.95999999999</v>
      </c>
      <c r="AU6" s="15">
        <v>0</v>
      </c>
      <c r="AV6" s="15">
        <v>109496.39</v>
      </c>
      <c r="AW6" s="15">
        <v>33826.18</v>
      </c>
      <c r="AX6" s="15">
        <v>30090.18</v>
      </c>
      <c r="AY6" s="15">
        <v>63201.919999999998</v>
      </c>
      <c r="AZ6" s="15">
        <v>1307.52</v>
      </c>
      <c r="BA6" s="15">
        <v>0</v>
      </c>
      <c r="BB6" s="15">
        <v>19315.990000000002</v>
      </c>
      <c r="BC6" s="15">
        <v>87582.63</v>
      </c>
      <c r="BD6" s="15">
        <v>0</v>
      </c>
      <c r="BE6" s="15">
        <v>548241.4</v>
      </c>
      <c r="BJ6" s="5"/>
      <c r="BK6" s="5"/>
    </row>
    <row r="7" spans="1:63" ht="15.75" customHeight="1" x14ac:dyDescent="0.25">
      <c r="A7" s="14" t="s">
        <v>58</v>
      </c>
      <c r="B7" s="15">
        <v>508307.08</v>
      </c>
      <c r="C7" s="15">
        <v>774865.06</v>
      </c>
      <c r="D7" s="15">
        <v>337053.22</v>
      </c>
      <c r="E7" s="15">
        <v>65088.56</v>
      </c>
      <c r="F7" s="15">
        <v>325599.61</v>
      </c>
      <c r="G7" s="15">
        <v>93461.119999999995</v>
      </c>
      <c r="H7" s="15">
        <v>3967330.29</v>
      </c>
      <c r="I7" s="15">
        <v>405456.01</v>
      </c>
      <c r="J7" s="15">
        <v>588953.34</v>
      </c>
      <c r="K7" s="15">
        <v>0</v>
      </c>
      <c r="L7" s="15">
        <v>493282.83</v>
      </c>
      <c r="M7" s="15">
        <v>343480.8</v>
      </c>
      <c r="N7" s="15">
        <v>0</v>
      </c>
      <c r="O7" s="15">
        <v>802193.58</v>
      </c>
      <c r="P7" s="15">
        <v>6632536.5</v>
      </c>
      <c r="Q7" s="15">
        <v>7205436.46</v>
      </c>
      <c r="R7" s="15">
        <v>111388.34</v>
      </c>
      <c r="S7" s="15">
        <v>612445.77</v>
      </c>
      <c r="T7" s="15">
        <v>0</v>
      </c>
      <c r="U7" s="15">
        <v>114144.69</v>
      </c>
      <c r="V7" s="15">
        <v>1145822.26</v>
      </c>
      <c r="W7" s="15">
        <v>861458.41</v>
      </c>
      <c r="X7" s="15">
        <v>55234.65</v>
      </c>
      <c r="Y7" s="15">
        <v>1937575.14</v>
      </c>
      <c r="Z7" s="15">
        <v>3137674.57</v>
      </c>
      <c r="AA7" s="15">
        <v>69984.600000000006</v>
      </c>
      <c r="AB7" s="15">
        <v>412630.94</v>
      </c>
      <c r="AC7" s="15">
        <v>128480.06</v>
      </c>
      <c r="AD7" s="15">
        <v>123665.64</v>
      </c>
      <c r="AE7" s="15">
        <v>2865.64</v>
      </c>
      <c r="AF7" s="15">
        <v>0</v>
      </c>
      <c r="AG7" s="15">
        <v>4688241.17</v>
      </c>
      <c r="AH7" s="15">
        <v>137911.01</v>
      </c>
      <c r="AI7" s="15">
        <v>1061443.51</v>
      </c>
      <c r="AJ7" s="15">
        <v>0</v>
      </c>
      <c r="AK7" s="15">
        <v>58668.05</v>
      </c>
      <c r="AL7" s="15">
        <v>241536.42</v>
      </c>
      <c r="AM7" s="15">
        <v>637.1</v>
      </c>
      <c r="AN7" s="15">
        <v>488667.72</v>
      </c>
      <c r="AO7" s="15">
        <v>0</v>
      </c>
      <c r="AP7" s="15">
        <v>828374.28</v>
      </c>
      <c r="AQ7" s="15">
        <v>6674.99</v>
      </c>
      <c r="AR7" s="15">
        <v>663270.88</v>
      </c>
      <c r="AS7" s="15">
        <v>1110151.9099999999</v>
      </c>
      <c r="AT7" s="15">
        <v>553674.03</v>
      </c>
      <c r="AU7" s="15">
        <v>0</v>
      </c>
      <c r="AV7" s="15">
        <v>1463462.39</v>
      </c>
      <c r="AW7" s="15">
        <v>680112.22</v>
      </c>
      <c r="AX7" s="15">
        <v>192342.89</v>
      </c>
      <c r="AY7" s="15">
        <v>320140.49</v>
      </c>
      <c r="AZ7" s="15">
        <v>150016.35999999999</v>
      </c>
      <c r="BA7" s="15">
        <v>0</v>
      </c>
      <c r="BB7" s="15">
        <v>241283.57</v>
      </c>
      <c r="BC7" s="15">
        <v>166682.34</v>
      </c>
      <c r="BD7" s="15">
        <v>0</v>
      </c>
      <c r="BE7" s="15">
        <v>8219603.1399999997</v>
      </c>
      <c r="BJ7" s="5"/>
      <c r="BK7" s="5"/>
    </row>
    <row r="8" spans="1:63" ht="15.75" customHeight="1" x14ac:dyDescent="0.25">
      <c r="A8" s="14" t="s">
        <v>59</v>
      </c>
      <c r="B8" s="15">
        <v>4960.0600000000004</v>
      </c>
      <c r="C8" s="15">
        <v>17787.849999999999</v>
      </c>
      <c r="D8" s="15">
        <v>1249.53</v>
      </c>
      <c r="E8" s="15">
        <v>286.60000000000002</v>
      </c>
      <c r="F8" s="15">
        <v>2397.2800000000002</v>
      </c>
      <c r="G8" s="15">
        <v>172.26</v>
      </c>
      <c r="H8" s="15">
        <v>24529.99</v>
      </c>
      <c r="I8" s="15">
        <v>1165.06</v>
      </c>
      <c r="J8" s="15">
        <v>4018.14</v>
      </c>
      <c r="K8" s="15">
        <v>0</v>
      </c>
      <c r="L8" s="15">
        <v>3419.8</v>
      </c>
      <c r="M8" s="15">
        <v>1616.5</v>
      </c>
      <c r="N8" s="15">
        <v>0</v>
      </c>
      <c r="O8" s="15">
        <v>11257.44</v>
      </c>
      <c r="P8" s="15">
        <v>0</v>
      </c>
      <c r="Q8" s="15">
        <v>37479.32</v>
      </c>
      <c r="R8" s="15">
        <v>2055.0100000000002</v>
      </c>
      <c r="S8" s="15">
        <v>3632.54</v>
      </c>
      <c r="T8" s="15">
        <v>0</v>
      </c>
      <c r="U8" s="15">
        <v>742.2</v>
      </c>
      <c r="V8" s="15">
        <v>0</v>
      </c>
      <c r="W8" s="15">
        <v>2170.2399999999998</v>
      </c>
      <c r="X8" s="15">
        <v>302.69</v>
      </c>
      <c r="Y8" s="15">
        <v>13108.82</v>
      </c>
      <c r="Z8" s="15">
        <v>28207.86</v>
      </c>
      <c r="AA8" s="15">
        <v>289.52</v>
      </c>
      <c r="AB8" s="15">
        <v>4824.49</v>
      </c>
      <c r="AC8" s="15">
        <v>228.32</v>
      </c>
      <c r="AD8" s="15">
        <v>1347.78</v>
      </c>
      <c r="AE8" s="15">
        <v>274.33999999999997</v>
      </c>
      <c r="AF8" s="15">
        <v>0</v>
      </c>
      <c r="AG8" s="15">
        <v>114256.55</v>
      </c>
      <c r="AH8" s="15">
        <v>3323.99</v>
      </c>
      <c r="AI8" s="15">
        <v>5636.94</v>
      </c>
      <c r="AJ8" s="15">
        <v>0</v>
      </c>
      <c r="AK8" s="15">
        <v>250.53</v>
      </c>
      <c r="AL8" s="15">
        <v>1753.29</v>
      </c>
      <c r="AM8" s="15">
        <v>871.06</v>
      </c>
      <c r="AN8" s="15">
        <v>8737.67</v>
      </c>
      <c r="AO8" s="15">
        <v>0</v>
      </c>
      <c r="AP8" s="15">
        <v>4477.8100000000004</v>
      </c>
      <c r="AQ8" s="15">
        <v>0</v>
      </c>
      <c r="AR8" s="15">
        <v>3777.11</v>
      </c>
      <c r="AS8" s="15">
        <v>2340.59</v>
      </c>
      <c r="AT8" s="15">
        <v>1366.55</v>
      </c>
      <c r="AU8" s="15">
        <v>0</v>
      </c>
      <c r="AV8" s="15">
        <v>5933.26</v>
      </c>
      <c r="AW8" s="15">
        <v>0</v>
      </c>
      <c r="AX8" s="15">
        <v>2008.87</v>
      </c>
      <c r="AY8" s="15">
        <v>2107.37</v>
      </c>
      <c r="AZ8" s="15">
        <v>766.75</v>
      </c>
      <c r="BA8" s="15">
        <v>0</v>
      </c>
      <c r="BB8" s="15">
        <v>637.91999999999996</v>
      </c>
      <c r="BC8" s="15">
        <v>4951.2299999999996</v>
      </c>
      <c r="BD8" s="15">
        <v>0</v>
      </c>
      <c r="BE8" s="15">
        <v>62088.92</v>
      </c>
      <c r="BJ8" s="5"/>
      <c r="BK8" s="5"/>
    </row>
    <row r="9" spans="1:63" ht="15.75" customHeight="1" x14ac:dyDescent="0.25">
      <c r="A9" s="14" t="s">
        <v>60</v>
      </c>
      <c r="B9" s="15">
        <v>2596.2399999999998</v>
      </c>
      <c r="C9" s="15">
        <v>0</v>
      </c>
      <c r="D9" s="15">
        <v>9623.93</v>
      </c>
      <c r="E9" s="15">
        <v>443.11</v>
      </c>
      <c r="F9" s="15">
        <v>2178.6999999999998</v>
      </c>
      <c r="G9" s="15">
        <v>347.67</v>
      </c>
      <c r="H9" s="15">
        <v>55899.79</v>
      </c>
      <c r="I9" s="15">
        <v>10395.06</v>
      </c>
      <c r="J9" s="15">
        <v>16382.65</v>
      </c>
      <c r="K9" s="15">
        <v>0</v>
      </c>
      <c r="L9" s="15">
        <v>14968.28</v>
      </c>
      <c r="M9" s="15">
        <v>3986.6</v>
      </c>
      <c r="N9" s="15">
        <v>0</v>
      </c>
      <c r="O9" s="15">
        <v>23370.49</v>
      </c>
      <c r="P9" s="15">
        <v>109532.53</v>
      </c>
      <c r="Q9" s="15">
        <v>168391.58</v>
      </c>
      <c r="R9" s="15">
        <v>3124</v>
      </c>
      <c r="S9" s="15">
        <v>23332.31</v>
      </c>
      <c r="T9" s="15">
        <v>0</v>
      </c>
      <c r="U9" s="15">
        <v>712.18</v>
      </c>
      <c r="V9" s="15">
        <v>0</v>
      </c>
      <c r="W9" s="15">
        <v>14277.17</v>
      </c>
      <c r="X9" s="15">
        <v>639.04</v>
      </c>
      <c r="Y9" s="15">
        <v>12916.63</v>
      </c>
      <c r="Z9" s="15">
        <v>8122.52</v>
      </c>
      <c r="AA9" s="15">
        <v>1693.89</v>
      </c>
      <c r="AB9" s="15">
        <v>2992.14</v>
      </c>
      <c r="AC9" s="15">
        <v>1109.82</v>
      </c>
      <c r="AD9" s="15">
        <v>4865.47</v>
      </c>
      <c r="AE9" s="15">
        <v>76.44</v>
      </c>
      <c r="AF9" s="15">
        <v>0</v>
      </c>
      <c r="AG9" s="15">
        <v>863459.8</v>
      </c>
      <c r="AH9" s="15">
        <v>2051.13</v>
      </c>
      <c r="AI9" s="15">
        <v>5372</v>
      </c>
      <c r="AJ9" s="15">
        <v>0</v>
      </c>
      <c r="AK9" s="15">
        <v>975.15</v>
      </c>
      <c r="AL9" s="15">
        <v>5266.44</v>
      </c>
      <c r="AM9" s="15">
        <v>1367.33</v>
      </c>
      <c r="AN9" s="15">
        <v>0</v>
      </c>
      <c r="AO9" s="15">
        <v>0</v>
      </c>
      <c r="AP9" s="15">
        <v>2470.88</v>
      </c>
      <c r="AQ9" s="15">
        <v>0</v>
      </c>
      <c r="AR9" s="15">
        <v>22003.08</v>
      </c>
      <c r="AS9" s="15">
        <v>4194.59</v>
      </c>
      <c r="AT9" s="15">
        <v>2020.93</v>
      </c>
      <c r="AU9" s="15">
        <v>0</v>
      </c>
      <c r="AV9" s="15">
        <v>20557.98</v>
      </c>
      <c r="AW9" s="15">
        <v>11306.84</v>
      </c>
      <c r="AX9" s="15">
        <v>0</v>
      </c>
      <c r="AY9" s="15">
        <v>4977.5</v>
      </c>
      <c r="AZ9" s="15">
        <v>7836.36</v>
      </c>
      <c r="BA9" s="15">
        <v>0</v>
      </c>
      <c r="BB9" s="15">
        <v>3170.93</v>
      </c>
      <c r="BC9" s="15">
        <v>0</v>
      </c>
      <c r="BD9" s="15">
        <v>0</v>
      </c>
      <c r="BE9" s="15">
        <v>144782.54</v>
      </c>
      <c r="BJ9" s="5"/>
      <c r="BK9" s="5"/>
    </row>
    <row r="10" spans="1:63" ht="15.75" customHeight="1" x14ac:dyDescent="0.25">
      <c r="A10" s="14" t="s">
        <v>61</v>
      </c>
      <c r="B10" s="15">
        <v>311.99</v>
      </c>
      <c r="C10" s="15">
        <v>0</v>
      </c>
      <c r="D10" s="15">
        <v>20.04</v>
      </c>
      <c r="E10" s="15">
        <v>143.29</v>
      </c>
      <c r="F10" s="15">
        <v>284.17</v>
      </c>
      <c r="G10" s="15">
        <v>0</v>
      </c>
      <c r="H10" s="15">
        <v>0</v>
      </c>
      <c r="I10" s="15">
        <v>269.89999999999998</v>
      </c>
      <c r="J10" s="15">
        <v>0</v>
      </c>
      <c r="K10" s="15">
        <v>0</v>
      </c>
      <c r="L10" s="15">
        <v>906.19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244.22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314.3</v>
      </c>
      <c r="Z10" s="15">
        <v>0</v>
      </c>
      <c r="AA10" s="15">
        <v>17.28</v>
      </c>
      <c r="AB10" s="15">
        <v>352.6</v>
      </c>
      <c r="AC10" s="15">
        <v>64.48</v>
      </c>
      <c r="AD10" s="15">
        <v>745.89</v>
      </c>
      <c r="AE10" s="15">
        <v>0</v>
      </c>
      <c r="AF10" s="15">
        <v>0</v>
      </c>
      <c r="AG10" s="15">
        <v>5006.6400000000003</v>
      </c>
      <c r="AH10" s="15">
        <v>51.21</v>
      </c>
      <c r="AI10" s="15">
        <v>0</v>
      </c>
      <c r="AJ10" s="15">
        <v>0</v>
      </c>
      <c r="AK10" s="15">
        <v>10.01</v>
      </c>
      <c r="AL10" s="15">
        <v>300.13</v>
      </c>
      <c r="AM10" s="15">
        <v>35</v>
      </c>
      <c r="AN10" s="15">
        <v>0</v>
      </c>
      <c r="AO10" s="15">
        <v>0</v>
      </c>
      <c r="AP10" s="15">
        <v>228</v>
      </c>
      <c r="AQ10" s="15">
        <v>0</v>
      </c>
      <c r="AR10" s="15">
        <v>1236.47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1419.94</v>
      </c>
      <c r="AZ10" s="15">
        <v>211.52</v>
      </c>
      <c r="BA10" s="15">
        <v>0</v>
      </c>
      <c r="BB10" s="15">
        <v>310.48</v>
      </c>
      <c r="BC10" s="15">
        <v>0</v>
      </c>
      <c r="BD10" s="15">
        <v>0</v>
      </c>
      <c r="BE10" s="15">
        <v>8718.94</v>
      </c>
      <c r="BJ10" s="5"/>
      <c r="BK10" s="5"/>
    </row>
    <row r="11" spans="1:63" ht="15.75" customHeight="1" x14ac:dyDescent="0.25">
      <c r="A11" s="14" t="s">
        <v>62</v>
      </c>
      <c r="B11" s="15">
        <v>0</v>
      </c>
      <c r="C11" s="15">
        <v>634698.87</v>
      </c>
      <c r="D11" s="15">
        <v>0</v>
      </c>
      <c r="E11" s="15">
        <v>0</v>
      </c>
      <c r="F11" s="15">
        <v>4910.3999999999996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7938.98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16021.78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190952.76</v>
      </c>
      <c r="AX11" s="15">
        <v>0</v>
      </c>
      <c r="AY11" s="15">
        <v>0</v>
      </c>
      <c r="AZ11" s="15">
        <v>116154.25</v>
      </c>
      <c r="BA11" s="15">
        <v>0</v>
      </c>
      <c r="BB11" s="15">
        <v>0</v>
      </c>
      <c r="BC11" s="15">
        <v>0</v>
      </c>
      <c r="BD11" s="15">
        <v>0</v>
      </c>
      <c r="BE11" s="15">
        <v>74096.44</v>
      </c>
      <c r="BJ11" s="5"/>
      <c r="BK11" s="5"/>
    </row>
    <row r="12" spans="1:63" ht="15.75" customHeight="1" x14ac:dyDescent="0.25">
      <c r="A12" s="14" t="s">
        <v>63</v>
      </c>
      <c r="B12" s="15">
        <v>2486.9499999999998</v>
      </c>
      <c r="C12" s="15">
        <v>23447.84</v>
      </c>
      <c r="D12" s="15">
        <v>1170.69</v>
      </c>
      <c r="E12" s="15">
        <v>198.83</v>
      </c>
      <c r="F12" s="15">
        <v>1052.3699999999999</v>
      </c>
      <c r="G12" s="15">
        <v>20.76</v>
      </c>
      <c r="H12" s="15">
        <v>10565.9</v>
      </c>
      <c r="I12" s="15">
        <v>787.32</v>
      </c>
      <c r="J12" s="15">
        <v>1622.19</v>
      </c>
      <c r="K12" s="15">
        <v>0</v>
      </c>
      <c r="L12" s="15">
        <v>720.72</v>
      </c>
      <c r="M12" s="15">
        <v>1659.31</v>
      </c>
      <c r="N12" s="15">
        <v>0</v>
      </c>
      <c r="O12" s="15">
        <v>2180.04</v>
      </c>
      <c r="P12" s="15">
        <v>16835.04</v>
      </c>
      <c r="Q12" s="15">
        <v>13384.54</v>
      </c>
      <c r="R12" s="15">
        <v>287.47000000000003</v>
      </c>
      <c r="S12" s="15">
        <v>2364.94</v>
      </c>
      <c r="T12" s="15">
        <v>0</v>
      </c>
      <c r="U12" s="15">
        <v>409.22</v>
      </c>
      <c r="V12" s="15">
        <v>1860.54</v>
      </c>
      <c r="W12" s="15">
        <v>2474.39</v>
      </c>
      <c r="X12" s="15">
        <v>57.14</v>
      </c>
      <c r="Y12" s="15">
        <v>6231.93</v>
      </c>
      <c r="Z12" s="15">
        <v>7024.36</v>
      </c>
      <c r="AA12" s="15">
        <v>112.62</v>
      </c>
      <c r="AB12" s="15">
        <v>3070.15</v>
      </c>
      <c r="AC12" s="15">
        <v>344.07</v>
      </c>
      <c r="AD12" s="15">
        <v>721.99</v>
      </c>
      <c r="AE12" s="15">
        <v>121.57</v>
      </c>
      <c r="AF12" s="15">
        <v>0</v>
      </c>
      <c r="AG12" s="15">
        <v>12407.2</v>
      </c>
      <c r="AH12" s="15">
        <v>1166.3699999999999</v>
      </c>
      <c r="AI12" s="15">
        <v>2672.17</v>
      </c>
      <c r="AJ12" s="15">
        <v>0</v>
      </c>
      <c r="AK12" s="15">
        <v>146.47999999999999</v>
      </c>
      <c r="AL12" s="15">
        <v>667.38</v>
      </c>
      <c r="AM12" s="15">
        <v>56.69</v>
      </c>
      <c r="AN12" s="15">
        <v>1727.47</v>
      </c>
      <c r="AO12" s="15">
        <v>0</v>
      </c>
      <c r="AP12" s="15">
        <v>3378.26</v>
      </c>
      <c r="AQ12" s="15">
        <v>0</v>
      </c>
      <c r="AR12" s="15">
        <v>1017.49</v>
      </c>
      <c r="AS12" s="15">
        <v>258.70999999999998</v>
      </c>
      <c r="AT12" s="15">
        <v>1747.94</v>
      </c>
      <c r="AU12" s="15">
        <v>0</v>
      </c>
      <c r="AV12" s="15">
        <v>18551.72</v>
      </c>
      <c r="AW12" s="15">
        <v>1235</v>
      </c>
      <c r="AX12" s="15">
        <v>554.64</v>
      </c>
      <c r="AY12" s="15">
        <v>1089.9000000000001</v>
      </c>
      <c r="AZ12" s="15">
        <v>504.92</v>
      </c>
      <c r="BA12" s="15">
        <v>0</v>
      </c>
      <c r="BB12" s="15">
        <v>378.49</v>
      </c>
      <c r="BC12" s="15">
        <v>717.73</v>
      </c>
      <c r="BD12" s="15">
        <v>0</v>
      </c>
      <c r="BE12" s="15">
        <v>11392.41</v>
      </c>
      <c r="BJ12" s="5"/>
      <c r="BK12" s="5"/>
    </row>
    <row r="13" spans="1:63" ht="15.75" customHeight="1" x14ac:dyDescent="0.25">
      <c r="A13" s="14" t="s">
        <v>64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91.48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5.46</v>
      </c>
      <c r="BC13" s="15">
        <v>0</v>
      </c>
      <c r="BD13" s="15">
        <v>0</v>
      </c>
      <c r="BE13" s="15">
        <v>0</v>
      </c>
      <c r="BJ13" s="5"/>
      <c r="BK13" s="5"/>
    </row>
    <row r="14" spans="1:63" ht="15.75" customHeight="1" x14ac:dyDescent="0.25">
      <c r="A14" s="14" t="s">
        <v>65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101929.52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347103.02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J14" s="5"/>
      <c r="BK14" s="5"/>
    </row>
    <row r="15" spans="1:63" ht="15.75" customHeight="1" x14ac:dyDescent="0.25">
      <c r="A15" s="14" t="s">
        <v>66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J15" s="5"/>
      <c r="BK15" s="5"/>
    </row>
    <row r="16" spans="1:63" ht="15.75" customHeight="1" x14ac:dyDescent="0.25">
      <c r="A16" s="14" t="s">
        <v>67</v>
      </c>
      <c r="B16" s="15">
        <v>77033.429999999993</v>
      </c>
      <c r="C16" s="15">
        <v>0</v>
      </c>
      <c r="D16" s="15">
        <v>0</v>
      </c>
      <c r="E16" s="15">
        <v>2905.76</v>
      </c>
      <c r="F16" s="15">
        <v>1077.44</v>
      </c>
      <c r="G16" s="15">
        <v>384.71</v>
      </c>
      <c r="H16" s="15">
        <v>0</v>
      </c>
      <c r="I16" s="15">
        <v>2376.54</v>
      </c>
      <c r="J16" s="15">
        <v>0</v>
      </c>
      <c r="K16" s="15">
        <v>0</v>
      </c>
      <c r="L16" s="15">
        <v>0</v>
      </c>
      <c r="M16" s="15">
        <v>9848.1200000000008</v>
      </c>
      <c r="N16" s="15">
        <v>0</v>
      </c>
      <c r="O16" s="15">
        <v>7250.97</v>
      </c>
      <c r="P16" s="15">
        <v>135859.19</v>
      </c>
      <c r="Q16" s="15">
        <v>35526.1</v>
      </c>
      <c r="R16" s="15">
        <v>0</v>
      </c>
      <c r="S16" s="15">
        <v>3309.15</v>
      </c>
      <c r="T16" s="15">
        <v>0</v>
      </c>
      <c r="U16" s="15">
        <v>19561.29</v>
      </c>
      <c r="V16" s="15">
        <v>0</v>
      </c>
      <c r="W16" s="15">
        <v>25357.83</v>
      </c>
      <c r="X16" s="15">
        <v>1794.22</v>
      </c>
      <c r="Y16" s="15">
        <v>2834.46</v>
      </c>
      <c r="Z16" s="15">
        <v>55362.78</v>
      </c>
      <c r="AA16" s="15">
        <v>0</v>
      </c>
      <c r="AB16" s="15">
        <v>195778.56</v>
      </c>
      <c r="AC16" s="15">
        <v>3541.75</v>
      </c>
      <c r="AD16" s="15">
        <v>0</v>
      </c>
      <c r="AE16" s="15">
        <v>0</v>
      </c>
      <c r="AF16" s="15">
        <v>0</v>
      </c>
      <c r="AG16" s="15">
        <v>123789.9</v>
      </c>
      <c r="AH16" s="15">
        <v>0</v>
      </c>
      <c r="AI16" s="15">
        <v>45462.52</v>
      </c>
      <c r="AJ16" s="15">
        <v>0</v>
      </c>
      <c r="AK16" s="15">
        <v>0</v>
      </c>
      <c r="AL16" s="15">
        <v>4323.82</v>
      </c>
      <c r="AM16" s="15">
        <v>0</v>
      </c>
      <c r="AN16" s="15">
        <v>70068.11</v>
      </c>
      <c r="AO16" s="15">
        <v>0</v>
      </c>
      <c r="AP16" s="15">
        <v>36848.5</v>
      </c>
      <c r="AQ16" s="15">
        <v>0</v>
      </c>
      <c r="AR16" s="15">
        <v>0</v>
      </c>
      <c r="AS16" s="15">
        <v>5015.8900000000003</v>
      </c>
      <c r="AT16" s="15">
        <v>100147.5</v>
      </c>
      <c r="AU16" s="15">
        <v>0</v>
      </c>
      <c r="AV16" s="15">
        <v>8316.98</v>
      </c>
      <c r="AW16" s="15">
        <v>8057.65</v>
      </c>
      <c r="AX16" s="15">
        <v>0</v>
      </c>
      <c r="AY16" s="15">
        <v>7977.53</v>
      </c>
      <c r="AZ16" s="15">
        <v>0</v>
      </c>
      <c r="BA16" s="15">
        <v>0</v>
      </c>
      <c r="BB16" s="15">
        <v>0</v>
      </c>
      <c r="BC16" s="15">
        <v>2783.83</v>
      </c>
      <c r="BD16" s="15">
        <v>0</v>
      </c>
      <c r="BE16" s="15">
        <v>0</v>
      </c>
      <c r="BJ16" s="5"/>
      <c r="BK16" s="5"/>
    </row>
    <row r="17" spans="1:63" ht="15.75" customHeight="1" x14ac:dyDescent="0.25">
      <c r="A17" s="14" t="s">
        <v>68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J17" s="5"/>
      <c r="BK17" s="5"/>
    </row>
    <row r="18" spans="1:63" ht="15.75" customHeight="1" x14ac:dyDescent="0.25">
      <c r="A18" s="14" t="s">
        <v>69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J18" s="5"/>
      <c r="BK18" s="5"/>
    </row>
    <row r="19" spans="1:63" ht="15.75" customHeight="1" x14ac:dyDescent="0.25">
      <c r="A19" s="14" t="s">
        <v>70</v>
      </c>
      <c r="B19" s="15">
        <v>0</v>
      </c>
      <c r="C19" s="15">
        <v>0</v>
      </c>
      <c r="D19" s="15">
        <v>0</v>
      </c>
      <c r="E19" s="15">
        <v>0</v>
      </c>
      <c r="F19" s="15">
        <v>9380.9500000000007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241538.61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36.6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J19" s="5"/>
      <c r="BK19" s="5"/>
    </row>
    <row r="20" spans="1:63" ht="15.75" customHeight="1" x14ac:dyDescent="0.25">
      <c r="A20" s="14" t="s">
        <v>71</v>
      </c>
      <c r="B20" s="15">
        <v>0</v>
      </c>
      <c r="C20" s="15">
        <v>8904.82</v>
      </c>
      <c r="D20" s="15">
        <v>46232.45</v>
      </c>
      <c r="E20" s="15">
        <v>0</v>
      </c>
      <c r="F20" s="15">
        <v>31160.42</v>
      </c>
      <c r="G20" s="15">
        <v>9070.34</v>
      </c>
      <c r="H20" s="15">
        <v>0</v>
      </c>
      <c r="I20" s="15">
        <v>2971.68</v>
      </c>
      <c r="J20" s="15">
        <v>0</v>
      </c>
      <c r="K20" s="15">
        <v>0</v>
      </c>
      <c r="L20" s="15">
        <v>66454.899999999994</v>
      </c>
      <c r="M20" s="15">
        <v>0</v>
      </c>
      <c r="N20" s="15">
        <v>0</v>
      </c>
      <c r="O20" s="15">
        <v>56.62</v>
      </c>
      <c r="P20" s="15">
        <v>0</v>
      </c>
      <c r="Q20" s="15">
        <v>0</v>
      </c>
      <c r="R20" s="15">
        <v>888.13</v>
      </c>
      <c r="S20" s="15">
        <v>37825.18</v>
      </c>
      <c r="T20" s="15">
        <v>0</v>
      </c>
      <c r="U20" s="15">
        <v>0</v>
      </c>
      <c r="V20" s="15">
        <v>17609.45</v>
      </c>
      <c r="W20" s="15">
        <v>0</v>
      </c>
      <c r="X20" s="15">
        <v>0</v>
      </c>
      <c r="Y20" s="15">
        <v>0</v>
      </c>
      <c r="Z20" s="15">
        <v>0</v>
      </c>
      <c r="AA20" s="15">
        <v>14515.69</v>
      </c>
      <c r="AB20" s="15">
        <v>0</v>
      </c>
      <c r="AC20" s="15">
        <v>0</v>
      </c>
      <c r="AD20" s="15">
        <v>1434.42</v>
      </c>
      <c r="AE20" s="15">
        <v>0</v>
      </c>
      <c r="AF20" s="15">
        <v>0</v>
      </c>
      <c r="AG20" s="15">
        <v>0</v>
      </c>
      <c r="AH20" s="15">
        <v>19687.439999999999</v>
      </c>
      <c r="AI20" s="15">
        <v>0</v>
      </c>
      <c r="AJ20" s="15">
        <v>0</v>
      </c>
      <c r="AK20" s="15">
        <v>3777.85</v>
      </c>
      <c r="AL20" s="15">
        <v>12072.89</v>
      </c>
      <c r="AM20" s="15">
        <v>107843.42</v>
      </c>
      <c r="AN20" s="15">
        <v>0</v>
      </c>
      <c r="AO20" s="15">
        <v>0</v>
      </c>
      <c r="AP20" s="15">
        <v>0</v>
      </c>
      <c r="AQ20" s="15">
        <v>702304.73</v>
      </c>
      <c r="AR20" s="15">
        <v>507772.78</v>
      </c>
      <c r="AS20" s="15">
        <v>14729.34</v>
      </c>
      <c r="AT20" s="15">
        <v>0</v>
      </c>
      <c r="AU20" s="15">
        <v>0</v>
      </c>
      <c r="AV20" s="15">
        <v>0</v>
      </c>
      <c r="AW20" s="15">
        <v>3097.9</v>
      </c>
      <c r="AX20" s="15">
        <v>105.72</v>
      </c>
      <c r="AY20" s="15">
        <v>4957.08</v>
      </c>
      <c r="AZ20" s="15">
        <v>19143.3</v>
      </c>
      <c r="BA20" s="15">
        <v>0</v>
      </c>
      <c r="BB20" s="15">
        <v>4880.38</v>
      </c>
      <c r="BC20" s="15">
        <v>0</v>
      </c>
      <c r="BD20" s="15">
        <v>0</v>
      </c>
      <c r="BE20" s="15">
        <v>1945.61</v>
      </c>
      <c r="BJ20" s="5"/>
      <c r="BK20" s="5"/>
    </row>
    <row r="21" spans="1:63" ht="15.75" customHeight="1" x14ac:dyDescent="0.25">
      <c r="A21" s="14" t="s">
        <v>72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J21" s="5"/>
      <c r="BK21" s="5"/>
    </row>
    <row r="22" spans="1:63" ht="15.75" customHeight="1" x14ac:dyDescent="0.25">
      <c r="A22" s="14" t="s">
        <v>73</v>
      </c>
      <c r="B22" s="15">
        <v>17114.16</v>
      </c>
      <c r="C22" s="15">
        <v>27841.9</v>
      </c>
      <c r="D22" s="15">
        <v>26549.89</v>
      </c>
      <c r="E22" s="15">
        <v>496.2</v>
      </c>
      <c r="F22" s="15">
        <v>10848.78</v>
      </c>
      <c r="G22" s="15">
        <v>1306.43</v>
      </c>
      <c r="H22" s="15">
        <v>102348.73</v>
      </c>
      <c r="I22" s="15">
        <v>44761.52</v>
      </c>
      <c r="J22" s="15">
        <v>22723.75</v>
      </c>
      <c r="K22" s="15">
        <v>0</v>
      </c>
      <c r="L22" s="15">
        <v>30006.87</v>
      </c>
      <c r="M22" s="15">
        <v>5939.95</v>
      </c>
      <c r="N22" s="15">
        <v>0</v>
      </c>
      <c r="O22" s="15">
        <v>50613.45</v>
      </c>
      <c r="P22" s="15">
        <v>128567.23</v>
      </c>
      <c r="Q22" s="15">
        <v>132304.1</v>
      </c>
      <c r="R22" s="15">
        <v>9396.9699999999993</v>
      </c>
      <c r="S22" s="15">
        <v>29448.73</v>
      </c>
      <c r="T22" s="15">
        <v>0</v>
      </c>
      <c r="U22" s="15">
        <v>3253.26</v>
      </c>
      <c r="V22" s="15">
        <v>60823.47</v>
      </c>
      <c r="W22" s="15">
        <v>19902.78</v>
      </c>
      <c r="X22" s="15">
        <v>2933.87</v>
      </c>
      <c r="Y22" s="15">
        <v>23362.6</v>
      </c>
      <c r="Z22" s="15">
        <v>77995.22</v>
      </c>
      <c r="AA22" s="15">
        <v>11331.3</v>
      </c>
      <c r="AB22" s="15">
        <v>9271.0300000000007</v>
      </c>
      <c r="AC22" s="15">
        <v>2227.11</v>
      </c>
      <c r="AD22" s="15">
        <v>17936.12</v>
      </c>
      <c r="AE22" s="15">
        <v>0</v>
      </c>
      <c r="AF22" s="15">
        <v>0</v>
      </c>
      <c r="AG22" s="15">
        <v>128763.63</v>
      </c>
      <c r="AH22" s="15">
        <v>10608.69</v>
      </c>
      <c r="AI22" s="15">
        <v>23953.29</v>
      </c>
      <c r="AJ22" s="15">
        <v>0</v>
      </c>
      <c r="AK22" s="15">
        <v>3121.29</v>
      </c>
      <c r="AL22" s="15">
        <v>24499.48</v>
      </c>
      <c r="AM22" s="15">
        <v>5991.69</v>
      </c>
      <c r="AN22" s="15">
        <v>16393.7</v>
      </c>
      <c r="AO22" s="15">
        <v>0</v>
      </c>
      <c r="AP22" s="15">
        <v>14595.38</v>
      </c>
      <c r="AQ22" s="15">
        <v>0</v>
      </c>
      <c r="AR22" s="15">
        <v>33537.17</v>
      </c>
      <c r="AS22" s="15">
        <v>6601.39</v>
      </c>
      <c r="AT22" s="15">
        <v>11448.98</v>
      </c>
      <c r="AU22" s="15">
        <v>0</v>
      </c>
      <c r="AV22" s="15">
        <v>38473.43</v>
      </c>
      <c r="AW22" s="15">
        <v>16442.23</v>
      </c>
      <c r="AX22" s="15">
        <v>8614.2000000000007</v>
      </c>
      <c r="AY22" s="15">
        <v>32345.119999999999</v>
      </c>
      <c r="AZ22" s="15">
        <v>13729.07</v>
      </c>
      <c r="BA22" s="15">
        <v>0</v>
      </c>
      <c r="BB22" s="15">
        <v>10408.790000000001</v>
      </c>
      <c r="BC22" s="15">
        <v>4884.96</v>
      </c>
      <c r="BD22" s="15">
        <v>0</v>
      </c>
      <c r="BE22" s="15">
        <v>249548.32</v>
      </c>
      <c r="BJ22" s="5"/>
      <c r="BK22" s="5"/>
    </row>
    <row r="23" spans="1:63" ht="15.75" customHeight="1" x14ac:dyDescent="0.25">
      <c r="A23" s="14" t="s">
        <v>74</v>
      </c>
      <c r="B23" s="15">
        <v>116602.56</v>
      </c>
      <c r="C23" s="15">
        <v>1031120.85</v>
      </c>
      <c r="D23" s="15">
        <v>319664.07</v>
      </c>
      <c r="E23" s="15">
        <v>783.97</v>
      </c>
      <c r="F23" s="15">
        <v>0</v>
      </c>
      <c r="G23" s="15">
        <v>0</v>
      </c>
      <c r="H23" s="15">
        <v>2946736.65</v>
      </c>
      <c r="I23" s="15">
        <v>0</v>
      </c>
      <c r="J23" s="15">
        <v>523534.92</v>
      </c>
      <c r="K23" s="15">
        <v>0</v>
      </c>
      <c r="L23" s="15">
        <v>207991.39</v>
      </c>
      <c r="M23" s="15">
        <v>268893.77</v>
      </c>
      <c r="N23" s="15">
        <v>0</v>
      </c>
      <c r="O23" s="15">
        <v>198905.3</v>
      </c>
      <c r="P23" s="15">
        <v>863528.94</v>
      </c>
      <c r="Q23" s="15">
        <v>184508.21</v>
      </c>
      <c r="R23" s="15">
        <v>0</v>
      </c>
      <c r="S23" s="15">
        <v>1141796.74</v>
      </c>
      <c r="T23" s="15">
        <v>0</v>
      </c>
      <c r="U23" s="15">
        <v>0</v>
      </c>
      <c r="V23" s="15">
        <v>1061169.53</v>
      </c>
      <c r="W23" s="15">
        <v>256313.67</v>
      </c>
      <c r="X23" s="15">
        <v>0</v>
      </c>
      <c r="Y23" s="15">
        <v>565588.03</v>
      </c>
      <c r="Z23" s="15">
        <v>1900273.32</v>
      </c>
      <c r="AA23" s="15">
        <v>0</v>
      </c>
      <c r="AB23" s="15">
        <v>87631.2</v>
      </c>
      <c r="AC23" s="15">
        <v>0</v>
      </c>
      <c r="AD23" s="15">
        <v>0</v>
      </c>
      <c r="AE23" s="15">
        <v>0</v>
      </c>
      <c r="AF23" s="15">
        <v>0</v>
      </c>
      <c r="AG23" s="15">
        <v>2241295.06</v>
      </c>
      <c r="AH23" s="15">
        <v>58673.7</v>
      </c>
      <c r="AI23" s="15">
        <v>0</v>
      </c>
      <c r="AJ23" s="15">
        <v>0</v>
      </c>
      <c r="AK23" s="15">
        <v>0</v>
      </c>
      <c r="AL23" s="15">
        <v>99482.82</v>
      </c>
      <c r="AM23" s="15">
        <v>0</v>
      </c>
      <c r="AN23" s="15">
        <v>9222.49</v>
      </c>
      <c r="AO23" s="15">
        <v>0</v>
      </c>
      <c r="AP23" s="15">
        <v>73379.929999999993</v>
      </c>
      <c r="AQ23" s="15">
        <v>0</v>
      </c>
      <c r="AR23" s="15">
        <v>539601.43000000005</v>
      </c>
      <c r="AS23" s="15">
        <v>0</v>
      </c>
      <c r="AT23" s="15">
        <v>0</v>
      </c>
      <c r="AU23" s="15">
        <v>0</v>
      </c>
      <c r="AV23" s="15">
        <v>809375.01</v>
      </c>
      <c r="AW23" s="15">
        <v>0</v>
      </c>
      <c r="AX23" s="15">
        <v>0</v>
      </c>
      <c r="AY23" s="15">
        <v>69340.88</v>
      </c>
      <c r="AZ23" s="15">
        <v>0</v>
      </c>
      <c r="BA23" s="15">
        <v>0</v>
      </c>
      <c r="BB23" s="15">
        <v>1213.83</v>
      </c>
      <c r="BC23" s="15">
        <v>0</v>
      </c>
      <c r="BD23" s="15">
        <v>0</v>
      </c>
      <c r="BE23" s="15">
        <v>4737456.97</v>
      </c>
      <c r="BJ23" s="5"/>
      <c r="BK23" s="5"/>
    </row>
    <row r="24" spans="1:63" ht="15.75" customHeight="1" x14ac:dyDescent="0.25">
      <c r="A24" s="14" t="s">
        <v>75</v>
      </c>
      <c r="B24" s="15">
        <v>0</v>
      </c>
      <c r="C24" s="15">
        <v>4874.4399999999996</v>
      </c>
      <c r="D24" s="15">
        <v>166.06</v>
      </c>
      <c r="E24" s="15">
        <v>627.33000000000004</v>
      </c>
      <c r="F24" s="15">
        <v>194.61</v>
      </c>
      <c r="G24" s="15">
        <v>180.38</v>
      </c>
      <c r="H24" s="15">
        <v>2154.1999999999998</v>
      </c>
      <c r="I24" s="15">
        <v>140.11000000000001</v>
      </c>
      <c r="J24" s="15">
        <v>3</v>
      </c>
      <c r="K24" s="15">
        <v>0</v>
      </c>
      <c r="L24" s="15">
        <v>730.74</v>
      </c>
      <c r="M24" s="15">
        <v>14.71</v>
      </c>
      <c r="N24" s="15">
        <v>0</v>
      </c>
      <c r="O24" s="15">
        <v>16.22</v>
      </c>
      <c r="P24" s="15">
        <v>2204.5</v>
      </c>
      <c r="Q24" s="15">
        <v>5384.91</v>
      </c>
      <c r="R24" s="15">
        <v>75.930000000000007</v>
      </c>
      <c r="S24" s="15">
        <v>2201.79</v>
      </c>
      <c r="T24" s="15">
        <v>0</v>
      </c>
      <c r="U24" s="15">
        <v>12.62</v>
      </c>
      <c r="V24" s="15">
        <v>822.67</v>
      </c>
      <c r="W24" s="15">
        <v>360.92</v>
      </c>
      <c r="X24" s="15">
        <v>71.83</v>
      </c>
      <c r="Y24" s="15">
        <v>1493.21</v>
      </c>
      <c r="Z24" s="15">
        <v>1235.69</v>
      </c>
      <c r="AA24" s="15">
        <v>119.28</v>
      </c>
      <c r="AB24" s="15">
        <v>132.36000000000001</v>
      </c>
      <c r="AC24" s="15">
        <v>81.67</v>
      </c>
      <c r="AD24" s="15">
        <v>371.38</v>
      </c>
      <c r="AE24" s="15">
        <v>2.4500000000000002</v>
      </c>
      <c r="AF24" s="15">
        <v>0</v>
      </c>
      <c r="AG24" s="15">
        <v>2356.16</v>
      </c>
      <c r="AH24" s="15">
        <v>2558.92</v>
      </c>
      <c r="AI24" s="15">
        <v>66.37</v>
      </c>
      <c r="AJ24" s="15">
        <v>0</v>
      </c>
      <c r="AK24" s="15">
        <v>4.55</v>
      </c>
      <c r="AL24" s="15">
        <v>90.68</v>
      </c>
      <c r="AM24" s="15">
        <v>35.340000000000003</v>
      </c>
      <c r="AN24" s="15">
        <v>335.36</v>
      </c>
      <c r="AO24" s="15">
        <v>0</v>
      </c>
      <c r="AP24" s="15">
        <v>687.58</v>
      </c>
      <c r="AQ24" s="15">
        <v>70496.160000000003</v>
      </c>
      <c r="AR24" s="15">
        <v>196.05</v>
      </c>
      <c r="AS24" s="15">
        <v>3050.53</v>
      </c>
      <c r="AT24" s="15">
        <v>482.44</v>
      </c>
      <c r="AU24" s="15">
        <v>0</v>
      </c>
      <c r="AV24" s="15">
        <v>0</v>
      </c>
      <c r="AW24" s="15">
        <v>969.6</v>
      </c>
      <c r="AX24" s="15">
        <v>146.02000000000001</v>
      </c>
      <c r="AY24" s="15">
        <v>304.41000000000003</v>
      </c>
      <c r="AZ24" s="15">
        <v>179.42</v>
      </c>
      <c r="BA24" s="15">
        <v>0</v>
      </c>
      <c r="BB24" s="15">
        <v>505.37</v>
      </c>
      <c r="BC24" s="15">
        <v>24.55</v>
      </c>
      <c r="BD24" s="15">
        <v>0</v>
      </c>
      <c r="BE24" s="15">
        <v>16309.42</v>
      </c>
      <c r="BJ24" s="5"/>
      <c r="BK24" s="5"/>
    </row>
    <row r="25" spans="1:63" ht="15.75" customHeight="1" x14ac:dyDescent="0.25">
      <c r="A25" s="14" t="s">
        <v>76</v>
      </c>
      <c r="B25" s="15">
        <v>2257.42</v>
      </c>
      <c r="C25" s="15">
        <v>37.31</v>
      </c>
      <c r="D25" s="15">
        <v>0</v>
      </c>
      <c r="E25" s="15">
        <v>0</v>
      </c>
      <c r="F25" s="15">
        <v>4245.12</v>
      </c>
      <c r="G25" s="15">
        <v>7225.61</v>
      </c>
      <c r="H25" s="15">
        <v>-1217.49</v>
      </c>
      <c r="I25" s="15">
        <v>0</v>
      </c>
      <c r="J25" s="15">
        <v>0</v>
      </c>
      <c r="K25" s="15">
        <v>0</v>
      </c>
      <c r="L25" s="15">
        <v>0</v>
      </c>
      <c r="M25" s="15">
        <v>183363.35</v>
      </c>
      <c r="N25" s="15">
        <v>0</v>
      </c>
      <c r="O25" s="15">
        <v>118.05</v>
      </c>
      <c r="P25" s="15">
        <v>-3287.77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4.22</v>
      </c>
      <c r="AN25" s="15">
        <v>9458.06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628.13</v>
      </c>
      <c r="BC25" s="15">
        <v>0</v>
      </c>
      <c r="BD25" s="15">
        <v>0</v>
      </c>
      <c r="BE25" s="15">
        <v>0</v>
      </c>
      <c r="BJ25" s="5"/>
      <c r="BK25" s="5"/>
    </row>
    <row r="26" spans="1:63" ht="15.75" customHeight="1" x14ac:dyDescent="0.25">
      <c r="A26" s="14" t="s">
        <v>77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14806.69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4.5999999999999996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2033.32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54980.959999999999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J26" s="5"/>
      <c r="BK26" s="5"/>
    </row>
    <row r="27" spans="1:63" ht="15.75" customHeight="1" x14ac:dyDescent="0.25">
      <c r="A27" s="20" t="s">
        <v>78</v>
      </c>
      <c r="B27" s="21">
        <v>731669.89</v>
      </c>
      <c r="C27" s="21">
        <v>2523578.94</v>
      </c>
      <c r="D27" s="21">
        <v>741729.88</v>
      </c>
      <c r="E27" s="21">
        <v>70973.649999999994</v>
      </c>
      <c r="F27" s="21">
        <v>393329.85</v>
      </c>
      <c r="G27" s="21">
        <v>112169.28</v>
      </c>
      <c r="H27" s="21">
        <v>7123154.75</v>
      </c>
      <c r="I27" s="21">
        <v>468323.2</v>
      </c>
      <c r="J27" s="21">
        <v>1157237.99</v>
      </c>
      <c r="K27" s="21">
        <v>0</v>
      </c>
      <c r="L27" s="21">
        <v>818481.72</v>
      </c>
      <c r="M27" s="21">
        <v>818803.11</v>
      </c>
      <c r="N27" s="21">
        <v>0</v>
      </c>
      <c r="O27" s="21">
        <v>1095962.1599999999</v>
      </c>
      <c r="P27" s="21">
        <v>7885776.1600000001</v>
      </c>
      <c r="Q27" s="21">
        <v>7790354.2000000002</v>
      </c>
      <c r="R27" s="21">
        <v>127215.85</v>
      </c>
      <c r="S27" s="21">
        <v>1856601.37</v>
      </c>
      <c r="T27" s="21">
        <v>0</v>
      </c>
      <c r="U27" s="21">
        <v>138835.46</v>
      </c>
      <c r="V27" s="21">
        <v>2288107.92</v>
      </c>
      <c r="W27" s="21">
        <v>1182315.4099999999</v>
      </c>
      <c r="X27" s="21">
        <v>61038.04</v>
      </c>
      <c r="Y27" s="21">
        <v>2563425.12</v>
      </c>
      <c r="Z27" s="21">
        <v>5215896.32</v>
      </c>
      <c r="AA27" s="21">
        <v>98064.18</v>
      </c>
      <c r="AB27" s="21">
        <v>716683.47</v>
      </c>
      <c r="AC27" s="21">
        <v>152099.06</v>
      </c>
      <c r="AD27" s="21">
        <v>151088.69</v>
      </c>
      <c r="AE27" s="21">
        <v>3340.44</v>
      </c>
      <c r="AF27" s="21">
        <v>0</v>
      </c>
      <c r="AG27" s="21">
        <v>8179576.1100000003</v>
      </c>
      <c r="AH27" s="21">
        <v>337961.98</v>
      </c>
      <c r="AI27" s="21">
        <v>1144606.8</v>
      </c>
      <c r="AJ27" s="21">
        <v>0</v>
      </c>
      <c r="AK27" s="21">
        <v>66953.91</v>
      </c>
      <c r="AL27" s="21">
        <v>392026.67</v>
      </c>
      <c r="AM27" s="21">
        <v>116841.85</v>
      </c>
      <c r="AN27" s="21">
        <v>604610.57999999996</v>
      </c>
      <c r="AO27" s="21">
        <v>0</v>
      </c>
      <c r="AP27" s="21">
        <v>964440.62</v>
      </c>
      <c r="AQ27" s="21">
        <v>1021014.49</v>
      </c>
      <c r="AR27" s="21">
        <v>1772503.94</v>
      </c>
      <c r="AS27" s="21">
        <v>1493445.97</v>
      </c>
      <c r="AT27" s="21">
        <v>670888.37</v>
      </c>
      <c r="AU27" s="21">
        <v>0</v>
      </c>
      <c r="AV27" s="21">
        <v>2364670.77</v>
      </c>
      <c r="AW27" s="21">
        <v>912174.2</v>
      </c>
      <c r="AX27" s="21">
        <v>258789.9</v>
      </c>
      <c r="AY27" s="21">
        <v>444660.22</v>
      </c>
      <c r="AZ27" s="21">
        <v>308541.95</v>
      </c>
      <c r="BA27" s="21">
        <v>0</v>
      </c>
      <c r="BB27" s="21">
        <v>263423.34999999998</v>
      </c>
      <c r="BC27" s="21">
        <v>180044.64</v>
      </c>
      <c r="BD27" s="21">
        <v>0</v>
      </c>
      <c r="BE27" s="21">
        <v>13525942.710000001</v>
      </c>
      <c r="BJ27" s="5"/>
      <c r="BK27" s="5"/>
    </row>
    <row r="28" spans="1:63" ht="15.75" customHeight="1" x14ac:dyDescent="0.25">
      <c r="A28" s="14" t="s">
        <v>79</v>
      </c>
      <c r="B28" s="15">
        <v>734541.71</v>
      </c>
      <c r="C28" s="15">
        <v>2583926.27</v>
      </c>
      <c r="D28" s="15">
        <v>810186.55</v>
      </c>
      <c r="E28" s="15">
        <v>52222.47</v>
      </c>
      <c r="F28" s="15">
        <v>484751.85</v>
      </c>
      <c r="G28" s="15">
        <v>116122.25</v>
      </c>
      <c r="H28" s="15">
        <v>7269655.5599999996</v>
      </c>
      <c r="I28" s="15">
        <v>468359.31</v>
      </c>
      <c r="J28" s="15">
        <v>1157237.99</v>
      </c>
      <c r="K28" s="15">
        <v>0</v>
      </c>
      <c r="L28" s="15">
        <v>897379.7</v>
      </c>
      <c r="M28" s="15">
        <v>635439.76</v>
      </c>
      <c r="N28" s="15">
        <v>0</v>
      </c>
      <c r="O28" s="15">
        <v>1114358.93</v>
      </c>
      <c r="P28" s="15">
        <v>7890260.5899999999</v>
      </c>
      <c r="Q28" s="15">
        <v>8141524.3499999996</v>
      </c>
      <c r="R28" s="15">
        <v>128826.65</v>
      </c>
      <c r="S28" s="15">
        <v>1963873.19</v>
      </c>
      <c r="T28" s="15">
        <v>0</v>
      </c>
      <c r="U28" s="15">
        <v>138835.71</v>
      </c>
      <c r="V28" s="15">
        <v>2332388.48</v>
      </c>
      <c r="W28" s="15">
        <v>1177747.6000000001</v>
      </c>
      <c r="X28" s="15">
        <v>64598.28</v>
      </c>
      <c r="Y28" s="15">
        <v>2606091.54</v>
      </c>
      <c r="Z28" s="15">
        <v>5626664.1600000001</v>
      </c>
      <c r="AA28" s="15">
        <v>113689.11</v>
      </c>
      <c r="AB28" s="15">
        <v>716683.47</v>
      </c>
      <c r="AC28" s="15">
        <v>161324.45000000001</v>
      </c>
      <c r="AD28" s="15">
        <v>151088.69</v>
      </c>
      <c r="AE28" s="15">
        <v>14189.92</v>
      </c>
      <c r="AF28" s="15">
        <v>194.66</v>
      </c>
      <c r="AG28" s="15">
        <v>8308298.6299999999</v>
      </c>
      <c r="AH28" s="15">
        <v>508132.01</v>
      </c>
      <c r="AI28" s="15">
        <v>1222034.17</v>
      </c>
      <c r="AJ28" s="15">
        <v>0</v>
      </c>
      <c r="AK28" s="15">
        <v>73175.91</v>
      </c>
      <c r="AL28" s="15">
        <v>417915.14</v>
      </c>
      <c r="AM28" s="15">
        <v>205291.56</v>
      </c>
      <c r="AN28" s="15">
        <v>671334.8</v>
      </c>
      <c r="AO28" s="15">
        <v>0</v>
      </c>
      <c r="AP28" s="15">
        <v>961217.78</v>
      </c>
      <c r="AQ28" s="15">
        <v>10451986.34</v>
      </c>
      <c r="AR28" s="15">
        <v>1946283.79</v>
      </c>
      <c r="AS28" s="15">
        <v>1603482.6</v>
      </c>
      <c r="AT28" s="15">
        <v>820697.33</v>
      </c>
      <c r="AU28" s="15">
        <v>0</v>
      </c>
      <c r="AV28" s="15">
        <v>2474167.16</v>
      </c>
      <c r="AW28" s="15">
        <v>946000.38</v>
      </c>
      <c r="AX28" s="15">
        <v>288880.08</v>
      </c>
      <c r="AY28" s="15">
        <v>507862.14</v>
      </c>
      <c r="AZ28" s="15">
        <v>309849.46999999997</v>
      </c>
      <c r="BA28" s="15">
        <v>0</v>
      </c>
      <c r="BB28" s="15">
        <v>282111.21000000002</v>
      </c>
      <c r="BC28" s="15">
        <v>267627.27</v>
      </c>
      <c r="BD28" s="15">
        <v>0</v>
      </c>
      <c r="BE28" s="15">
        <v>14074184.109999999</v>
      </c>
      <c r="BJ28" s="5"/>
      <c r="BK28" s="5"/>
    </row>
    <row r="29" spans="1:63" ht="15.75" customHeight="1" x14ac:dyDescent="0.25">
      <c r="A29" s="14" t="s">
        <v>80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J29" s="5"/>
      <c r="BK29" s="5"/>
    </row>
    <row r="30" spans="1:63" ht="15.75" customHeight="1" x14ac:dyDescent="0.25">
      <c r="A30" s="14" t="s">
        <v>81</v>
      </c>
      <c r="B30" s="15">
        <v>731215.33</v>
      </c>
      <c r="C30" s="15">
        <v>1962933.1</v>
      </c>
      <c r="D30" s="15">
        <v>787429.32</v>
      </c>
      <c r="E30" s="15">
        <v>38387.32</v>
      </c>
      <c r="F30" s="15">
        <v>483572.58</v>
      </c>
      <c r="G30" s="15">
        <v>109274.77</v>
      </c>
      <c r="H30" s="15">
        <v>7128537.5</v>
      </c>
      <c r="I30" s="15">
        <v>468318.7</v>
      </c>
      <c r="J30" s="15">
        <v>1157237.99</v>
      </c>
      <c r="K30" s="15">
        <v>0</v>
      </c>
      <c r="L30" s="15">
        <v>868652.65</v>
      </c>
      <c r="M30" s="15">
        <v>638500.59</v>
      </c>
      <c r="N30" s="15">
        <v>0</v>
      </c>
      <c r="O30" s="15">
        <v>1099702.8600000001</v>
      </c>
      <c r="P30" s="15">
        <v>7886126.96</v>
      </c>
      <c r="Q30" s="15">
        <v>8067876.2000000002</v>
      </c>
      <c r="R30" s="15">
        <v>126982.86</v>
      </c>
      <c r="S30" s="15">
        <v>1968645.86</v>
      </c>
      <c r="T30" s="15">
        <v>0</v>
      </c>
      <c r="U30" s="15">
        <v>122817.08</v>
      </c>
      <c r="V30" s="15">
        <v>2297673.62</v>
      </c>
      <c r="W30" s="15">
        <v>1141269.48</v>
      </c>
      <c r="X30" s="15">
        <v>64752.2</v>
      </c>
      <c r="Y30" s="15">
        <v>2543463.36</v>
      </c>
      <c r="Z30" s="15">
        <v>4705856.51</v>
      </c>
      <c r="AA30" s="15">
        <v>143712.91</v>
      </c>
      <c r="AB30" s="15">
        <v>704558.28</v>
      </c>
      <c r="AC30" s="15">
        <v>146145.78</v>
      </c>
      <c r="AD30" s="15">
        <v>151088.69</v>
      </c>
      <c r="AE30" s="15">
        <v>0</v>
      </c>
      <c r="AF30" s="15">
        <v>0</v>
      </c>
      <c r="AG30" s="15">
        <v>8090486.0800000001</v>
      </c>
      <c r="AH30" s="15">
        <v>423595.5</v>
      </c>
      <c r="AI30" s="15">
        <v>1168513.6200000001</v>
      </c>
      <c r="AJ30" s="15">
        <v>0</v>
      </c>
      <c r="AK30" s="15">
        <v>71412.94</v>
      </c>
      <c r="AL30" s="15">
        <v>417915.14</v>
      </c>
      <c r="AM30" s="15">
        <v>160118.6</v>
      </c>
      <c r="AN30" s="15">
        <v>612421.52</v>
      </c>
      <c r="AO30" s="15">
        <v>0</v>
      </c>
      <c r="AP30" s="15">
        <v>907204.07</v>
      </c>
      <c r="AQ30" s="15">
        <v>1218193.8500000001</v>
      </c>
      <c r="AR30" s="15">
        <v>1951282.1</v>
      </c>
      <c r="AS30" s="15">
        <v>1223074.45</v>
      </c>
      <c r="AT30" s="15">
        <v>714740.46</v>
      </c>
      <c r="AU30" s="15">
        <v>0</v>
      </c>
      <c r="AV30" s="15">
        <v>2385597.2799999998</v>
      </c>
      <c r="AW30" s="15">
        <v>939072.89</v>
      </c>
      <c r="AX30" s="15">
        <v>272775.07</v>
      </c>
      <c r="AY30" s="15">
        <v>487020.17</v>
      </c>
      <c r="AZ30" s="15">
        <v>276561.96000000002</v>
      </c>
      <c r="BA30" s="15">
        <v>0</v>
      </c>
      <c r="BB30" s="15">
        <v>282739.33</v>
      </c>
      <c r="BC30" s="15">
        <v>251119.48</v>
      </c>
      <c r="BD30" s="15">
        <v>0</v>
      </c>
      <c r="BE30" s="15">
        <v>14064203</v>
      </c>
      <c r="BJ30" s="5"/>
      <c r="BK30" s="5"/>
    </row>
    <row r="31" spans="1:63" ht="15.75" customHeight="1" x14ac:dyDescent="0.25">
      <c r="A31" s="14" t="s">
        <v>82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-36478.120000000003</v>
      </c>
      <c r="X31" s="15">
        <v>0</v>
      </c>
      <c r="Y31" s="15">
        <v>0</v>
      </c>
      <c r="Z31" s="15">
        <v>-503952.11</v>
      </c>
      <c r="AA31" s="15">
        <v>0</v>
      </c>
      <c r="AB31" s="15">
        <v>0</v>
      </c>
      <c r="AC31" s="15">
        <v>0</v>
      </c>
      <c r="AD31" s="15">
        <v>0</v>
      </c>
      <c r="AE31" s="15">
        <v>-2788.72</v>
      </c>
      <c r="AF31" s="15">
        <v>0</v>
      </c>
      <c r="AG31" s="15">
        <v>0</v>
      </c>
      <c r="AH31" s="15">
        <v>-46.06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-19376.36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J31" s="5"/>
      <c r="BK31" s="5"/>
    </row>
    <row r="32" spans="1:63" ht="15.75" customHeight="1" x14ac:dyDescent="0.25">
      <c r="A32" s="14" t="s">
        <v>83</v>
      </c>
      <c r="B32" s="15">
        <v>731215.33</v>
      </c>
      <c r="C32" s="15">
        <v>1962933.1</v>
      </c>
      <c r="D32" s="15">
        <v>787429.32</v>
      </c>
      <c r="E32" s="15">
        <v>38387.32</v>
      </c>
      <c r="F32" s="15">
        <v>483572.58</v>
      </c>
      <c r="G32" s="15">
        <v>109274.77</v>
      </c>
      <c r="H32" s="15">
        <v>7128537.5</v>
      </c>
      <c r="I32" s="15">
        <v>468318.7</v>
      </c>
      <c r="J32" s="15">
        <v>1157237.99</v>
      </c>
      <c r="K32" s="15">
        <v>0</v>
      </c>
      <c r="L32" s="15">
        <v>868652.65</v>
      </c>
      <c r="M32" s="15">
        <v>638500.59</v>
      </c>
      <c r="N32" s="15">
        <v>0</v>
      </c>
      <c r="O32" s="15">
        <v>1099702.8600000001</v>
      </c>
      <c r="P32" s="15">
        <v>7886126.96</v>
      </c>
      <c r="Q32" s="15">
        <v>8067876.2000000002</v>
      </c>
      <c r="R32" s="15">
        <v>126982.86</v>
      </c>
      <c r="S32" s="15">
        <v>1968645.86</v>
      </c>
      <c r="T32" s="15">
        <v>0</v>
      </c>
      <c r="U32" s="15">
        <v>122817.08</v>
      </c>
      <c r="V32" s="15">
        <v>2297673.62</v>
      </c>
      <c r="W32" s="15">
        <v>1104791.3600000001</v>
      </c>
      <c r="X32" s="15">
        <v>64752.2</v>
      </c>
      <c r="Y32" s="15">
        <v>2543463.36</v>
      </c>
      <c r="Z32" s="15">
        <v>4201904.4000000004</v>
      </c>
      <c r="AA32" s="15">
        <v>143712.91</v>
      </c>
      <c r="AB32" s="15">
        <v>704558.28</v>
      </c>
      <c r="AC32" s="15">
        <v>146145.78</v>
      </c>
      <c r="AD32" s="15">
        <v>151088.69</v>
      </c>
      <c r="AE32" s="15">
        <v>-2788.72</v>
      </c>
      <c r="AF32" s="15">
        <v>0</v>
      </c>
      <c r="AG32" s="15">
        <v>8090486.0800000001</v>
      </c>
      <c r="AH32" s="15">
        <v>423549.44</v>
      </c>
      <c r="AI32" s="15">
        <v>1168513.6200000001</v>
      </c>
      <c r="AJ32" s="15">
        <v>0</v>
      </c>
      <c r="AK32" s="15">
        <v>71412.94</v>
      </c>
      <c r="AL32" s="15">
        <v>417915.14</v>
      </c>
      <c r="AM32" s="15">
        <v>160118.6</v>
      </c>
      <c r="AN32" s="15">
        <v>612421.52</v>
      </c>
      <c r="AO32" s="15">
        <v>0</v>
      </c>
      <c r="AP32" s="15">
        <v>907204.07</v>
      </c>
      <c r="AQ32" s="15">
        <v>1198817.49</v>
      </c>
      <c r="AR32" s="15">
        <v>1951282.1</v>
      </c>
      <c r="AS32" s="15">
        <v>1223074.45</v>
      </c>
      <c r="AT32" s="15">
        <v>714740.46</v>
      </c>
      <c r="AU32" s="15">
        <v>0</v>
      </c>
      <c r="AV32" s="15">
        <v>2385597.2799999998</v>
      </c>
      <c r="AW32" s="15">
        <v>939072.89</v>
      </c>
      <c r="AX32" s="15">
        <v>272775.07</v>
      </c>
      <c r="AY32" s="15">
        <v>487020.17</v>
      </c>
      <c r="AZ32" s="15">
        <v>276561.96000000002</v>
      </c>
      <c r="BA32" s="15">
        <v>0</v>
      </c>
      <c r="BB32" s="15">
        <v>282739.33</v>
      </c>
      <c r="BC32" s="15">
        <v>251119.48</v>
      </c>
      <c r="BD32" s="15">
        <v>0</v>
      </c>
      <c r="BE32" s="15">
        <v>14064203</v>
      </c>
      <c r="BJ32" s="5"/>
      <c r="BK32" s="5"/>
    </row>
    <row r="33" spans="1:63" ht="30" customHeight="1" x14ac:dyDescent="0.25">
      <c r="A33" s="20" t="s">
        <v>84</v>
      </c>
      <c r="B33" s="21">
        <v>5583.8</v>
      </c>
      <c r="C33" s="21">
        <v>621030.48</v>
      </c>
      <c r="D33" s="21">
        <v>22757.23</v>
      </c>
      <c r="E33" s="21">
        <v>13835.15</v>
      </c>
      <c r="F33" s="21">
        <v>5424.39</v>
      </c>
      <c r="G33" s="21">
        <v>14073.09</v>
      </c>
      <c r="H33" s="21">
        <v>139900.57</v>
      </c>
      <c r="I33" s="21">
        <v>40.61</v>
      </c>
      <c r="J33" s="21">
        <v>0</v>
      </c>
      <c r="K33" s="21">
        <v>0</v>
      </c>
      <c r="L33" s="21">
        <v>28727.05</v>
      </c>
      <c r="M33" s="21">
        <v>180302.52</v>
      </c>
      <c r="N33" s="21">
        <v>0</v>
      </c>
      <c r="O33" s="21">
        <v>14774.12</v>
      </c>
      <c r="P33" s="21">
        <v>845.86</v>
      </c>
      <c r="Q33" s="21">
        <v>73648.149999999994</v>
      </c>
      <c r="R33" s="21">
        <v>1843.79</v>
      </c>
      <c r="S33" s="21">
        <v>-4772.67</v>
      </c>
      <c r="T33" s="21">
        <v>0</v>
      </c>
      <c r="U33" s="21">
        <v>16018.63</v>
      </c>
      <c r="V33" s="21">
        <v>34714.86</v>
      </c>
      <c r="W33" s="21">
        <v>0</v>
      </c>
      <c r="X33" s="21">
        <v>-153.91999999999999</v>
      </c>
      <c r="Y33" s="21">
        <v>62628.18</v>
      </c>
      <c r="Z33" s="21">
        <v>416855.54</v>
      </c>
      <c r="AA33" s="21">
        <v>-30023.8</v>
      </c>
      <c r="AB33" s="21">
        <v>12125.19</v>
      </c>
      <c r="AC33" s="21">
        <v>15178.67</v>
      </c>
      <c r="AD33" s="21">
        <v>0</v>
      </c>
      <c r="AE33" s="21">
        <v>11401.2</v>
      </c>
      <c r="AF33" s="21">
        <v>194.66</v>
      </c>
      <c r="AG33" s="21">
        <v>217812.55</v>
      </c>
      <c r="AH33" s="21">
        <v>84490.45</v>
      </c>
      <c r="AI33" s="21">
        <v>53520.55</v>
      </c>
      <c r="AJ33" s="21">
        <v>0</v>
      </c>
      <c r="AK33" s="21">
        <v>1762.97</v>
      </c>
      <c r="AL33" s="21">
        <v>0</v>
      </c>
      <c r="AM33" s="21">
        <v>45177.18</v>
      </c>
      <c r="AN33" s="21">
        <v>68371.34</v>
      </c>
      <c r="AO33" s="21">
        <v>0</v>
      </c>
      <c r="AP33" s="21">
        <v>54013.71</v>
      </c>
      <c r="AQ33" s="21">
        <v>9214416.1300000008</v>
      </c>
      <c r="AR33" s="21">
        <v>-4998.3100000000004</v>
      </c>
      <c r="AS33" s="21">
        <v>380408.15</v>
      </c>
      <c r="AT33" s="21">
        <v>105956.87</v>
      </c>
      <c r="AU33" s="21">
        <v>0</v>
      </c>
      <c r="AV33" s="21">
        <v>88569.88</v>
      </c>
      <c r="AW33" s="21">
        <v>6927.49</v>
      </c>
      <c r="AX33" s="21">
        <v>16105.01</v>
      </c>
      <c r="AY33" s="21">
        <v>20841.97</v>
      </c>
      <c r="AZ33" s="21">
        <v>33287.51</v>
      </c>
      <c r="BA33" s="21">
        <v>0</v>
      </c>
      <c r="BB33" s="21">
        <v>0.01</v>
      </c>
      <c r="BC33" s="21">
        <v>16507.79</v>
      </c>
      <c r="BD33" s="21">
        <v>0</v>
      </c>
      <c r="BE33" s="21">
        <v>9981.11</v>
      </c>
      <c r="BJ33" s="5"/>
      <c r="BK33" s="5"/>
    </row>
    <row r="34" spans="1:63" x14ac:dyDescent="0.25">
      <c r="BJ34" s="5"/>
      <c r="BK34" s="5"/>
    </row>
    <row r="35" spans="1:63" x14ac:dyDescent="0.25">
      <c r="BJ35" s="5"/>
      <c r="BK3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FP6b Totals FY16</vt:lpstr>
      <vt:lpstr>FP6b HS Equalization</vt:lpstr>
      <vt:lpstr>FP6b EL Equalization</vt:lpstr>
      <vt:lpstr>FP6bCoTransportation</vt:lpstr>
      <vt:lpstr>FP6b HS Retirement</vt:lpstr>
      <vt:lpstr>FP6b EL Retirement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FY2016 COUNTY EQUALIZATION</dc:title>
  <dc:creator/>
  <cp:keywords>FP6b</cp:keywords>
  <cp:lastModifiedBy/>
  <dcterms:created xsi:type="dcterms:W3CDTF">2016-12-15T18:53:04Z</dcterms:created>
  <dcterms:modified xsi:type="dcterms:W3CDTF">2017-11-13T18:42:55Z</dcterms:modified>
  <cp:category>county</cp:category>
</cp:coreProperties>
</file>